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95" windowWidth="10005" windowHeight="9945"/>
  </bookViews>
  <sheets>
    <sheet name="PB1" sheetId="9" r:id="rId1"/>
    <sheet name="PDP" sheetId="8" r:id="rId2"/>
  </sheets>
  <definedNames>
    <definedName name="_xlnm.Print_Area" localSheetId="0">'PB1'!$A$1:$I$96</definedName>
    <definedName name="_xlnm.Print_Area" localSheetId="1">PDP!$A$1:$E$116</definedName>
  </definedNames>
  <calcPr calcId="124519"/>
</workbook>
</file>

<file path=xl/calcChain.xml><?xml version="1.0" encoding="utf-8"?>
<calcChain xmlns="http://schemas.openxmlformats.org/spreadsheetml/2006/main">
  <c r="B41" i="8"/>
  <c r="B44" l="1"/>
  <c r="I84" i="9"/>
  <c r="I87" s="1"/>
  <c r="I96" s="1"/>
  <c r="B69" i="8" l="1"/>
  <c r="B72"/>
  <c r="B43" l="1"/>
  <c r="B52" s="1"/>
  <c r="B56" s="1"/>
  <c r="B58" s="1"/>
  <c r="B71"/>
  <c r="B76" s="1"/>
  <c r="B77" s="1"/>
</calcChain>
</file>

<file path=xl/comments1.xml><?xml version="1.0" encoding="utf-8"?>
<comments xmlns="http://schemas.openxmlformats.org/spreadsheetml/2006/main">
  <authors>
    <author>FinanceTeam</author>
  </authors>
  <commentList>
    <comment ref="A32" authorId="0">
      <text>
        <r>
          <rPr>
            <b/>
            <sz val="9"/>
            <color indexed="81"/>
            <rFont val="Tahoma"/>
            <family val="2"/>
          </rPr>
          <t>FinanceTeam:</t>
        </r>
        <r>
          <rPr>
            <sz val="9"/>
            <color indexed="81"/>
            <rFont val="Tahoma"/>
            <family val="2"/>
          </rPr>
          <t xml:space="preserve">
U ovom delu se upisuje procena prihoda i rashoda. Deo 4 prijave popunjava se kod otpočinjanja delatnosti nakasnije 15 dana od osnivanja preduzeća
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 xml:space="preserve">UPISUJEMO IZNOS PORESKE OSNOVICE: IZNOS KOJI SMO DOBILI PORESKIM BILANSOM RB: 69
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u delu 5.4. unose se iznosi oslobođenja od poreza ukoliko ih ima (iznos poreza koji se ne plaća ukoliko se zaposli određen broj radnika, za ulganje u određene delatnosti, zapošaljavanje invalidnih lica...) i   (za više informacija pregledati upustovo PRAVILNIK O SADRŽAJU PORESKE PRIJAVE ZA OBRAČUN POREZA NA DOBIT PRAVNIH LICA 2015.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Unosi se obračunati porez po osnovu gubitka prava na poreski podsticaj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 xml:space="preserve">Dugovni promet u toku godine konta 4810 - plaćene akontacije u toku godine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 xml:space="preserve"> DEO PRIJAVE 5A POPUNJAVAJU SAMO NEDOBITNE ORGANIZACIJE (UDRUŽENJA, 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Dobit ostvarena u tekućem obračunskom periodu predstavlja osnovicu poreza koji se akontaciono plaća u narednom obračunskom periodu (naredne godine). Plaćanje se vrši najkasnije do 15. tekućeg meseca za prethodni mesec. 15.02. za januar, 15.03. za februar...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RB.62
 IZ OBRASCA PB1-PORESKI BILANS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Oslobođenje od poreza po osnovu zapošljavanja, ulaganja u određene delatnosti i područja (ukoliko ih imamo) priznaje se i kod obračuna akontacije za naredni period. Podsticaji se daju na više godina, pa tako utiču i na akontaciju koja se plaća za narendi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Iznos akontacija (rb 6.5 obrasca) podeljen sa brojem meseci: 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<sst xmlns="http://schemas.openxmlformats.org/spreadsheetml/2006/main" count="258" uniqueCount="258">
  <si>
    <t>PORESKI BILANS</t>
  </si>
  <si>
    <t>Redni  broj</t>
  </si>
  <si>
    <t>P o z i c i j a</t>
  </si>
  <si>
    <t>A. Dobit i gubitak pre oporezivanja</t>
  </si>
  <si>
    <t>I Rezultat u Bilansu uspeha</t>
  </si>
  <si>
    <t>Gubitak poslovne godine</t>
  </si>
  <si>
    <t>II Dobici i gubici od prodaje imovine iz člana 27. Zakona (iskazani u Bilansu uspeha)</t>
  </si>
  <si>
    <t>Dobici od prodaje imovina</t>
  </si>
  <si>
    <t>Gubici od prodaje imovine</t>
  </si>
  <si>
    <t>III Usklađivanje rashoda</t>
  </si>
  <si>
    <t>Troškovi koji nisu dokumentovani</t>
  </si>
  <si>
    <t>Ispravke vrednosti pojedinačnih potraživanja od lica kome se istovremeno duguje, do iznosa obaveze prema tom licu</t>
  </si>
  <si>
    <t>Pokloni i prilozi dati političkim organizacijama</t>
  </si>
  <si>
    <t>Pokloni čiji je primalac povezano lice</t>
  </si>
  <si>
    <t>Troškovi postupka prinudne naplate poreza i drugih dugovanja, troškovi poreskoprekršajnog i drugih postupaka koji se vode pred nadležnim organom</t>
  </si>
  <si>
    <t>Novčane kazne, ugovorne kazne i penali</t>
  </si>
  <si>
    <t>Zatezne kamate između povezanih lica</t>
  </si>
  <si>
    <t>Troškovi koji nisu nastali u svrhu obavljanja poslovne delatnosti</t>
  </si>
  <si>
    <t>Troškovi materijala i nabavna vrednost prodate robe iznad iznosa obračunatog primenom metode ponderisane prosečne cene ili FIFO metode</t>
  </si>
  <si>
    <t>Porezi, doprinosi, takse i druge javne dažbine koje ne zavise od rezultata poslovanja i nisu plaćene u poreskom periodu, a po osnovu kojih je u poslovnim knjigama obveznika iskazan rashod</t>
  </si>
  <si>
    <t>Prihodi od kamata po osnovu dužničkih hartija od vrednosti čiji je izdavalac Republika, autonomna pokrajina, jedinica lokalne samouprave ili NBS</t>
  </si>
  <si>
    <t>V Rashodi i prihodi po osnovu transfernih cena (osim kamata na zajmove, odnosno kredite)</t>
  </si>
  <si>
    <t>Obračunati rashodi po osnovu kamata ("na dohvat ruke") na zajmove, odnosno kredite dobijene od povezanih lica</t>
  </si>
  <si>
    <t>Kamata i pripadajući troškovi na zajam, odnosno kredit iznad nivoa četvorostruke (desetostruke) vrednosti obveznikovog sopstvenog kapitala (red. br. 13. Obrasca OK)</t>
  </si>
  <si>
    <t xml:space="preserve">B. Kapitalni dobici i gubici  </t>
  </si>
  <si>
    <t>Ukupni kapitalni dobici tekuće godine obračunati u skladu sa Zakonom</t>
  </si>
  <si>
    <t>Ukupni kapitalni gubici tekuće godine obračunati u skladu sa Zakonom</t>
  </si>
  <si>
    <t>V. Poreska osnovica</t>
  </si>
  <si>
    <t>Dobit poslovne godine  - KONTO 7200 IZ BB</t>
  </si>
  <si>
    <t>РЕПУБЛИКАСРБИЈА</t>
  </si>
  <si>
    <t>МИНИСТАРСТВО ФИНАНСИЈА - ПОРЕСКА УПРАВА</t>
  </si>
  <si>
    <t>Образац ПДП</t>
  </si>
  <si>
    <t>ПОРЕСКА ПРИЈАВА ЗА АКОНТАЦИОНО - КОНАЧНО УТВРЂИВАЊЕ ПОРЕЗА НА ДОБИТ ПРАВНИХ ЛИЦА</t>
  </si>
  <si>
    <t>1. ПОДАЦИ О ПРИЈАВИ</t>
  </si>
  <si>
    <t>1.5. БРОЈ</t>
  </si>
  <si>
    <t>ознака врсте 1.1а основ дд/мм/гггг дд/мм/гггг 1.3а Идентификациони бројпријаве РЕШЕЊА</t>
  </si>
  <si>
    <t>2. ПОДАЦИ О ОБВЕЗНИКУ</t>
  </si>
  <si>
    <t>2.1. Порески идентификациони број (ПИБ) 2.2. Тип обвезника 2.2а МПЛ</t>
  </si>
  <si>
    <t>2.3. Матични број</t>
  </si>
  <si>
    <t>2.4. Назив</t>
  </si>
  <si>
    <t>2.5. Адреса</t>
  </si>
  <si>
    <t>2.6. Телефон контакт особе 2.7. Електронска пошта (e-mail)</t>
  </si>
  <si>
    <t>3. ПОДАЦИ О ДЕЛАТНОСТИ</t>
  </si>
  <si>
    <t>3.1. Претежна делатност уписана у Регистар Агенције за привредне регистре Шифра</t>
  </si>
  <si>
    <t>3.2. Делатност по основу које је у обрачунском периодуостварено Шифра</t>
  </si>
  <si>
    <t>највеће учешће у укупномприходу</t>
  </si>
  <si>
    <t>4. ПОДАЦИ О ПРОЦЕНИ ПОСЛОВНОГ РЕЗУЛТАТА И УТВРЂИВАЊЕ ВИСИНЕ АКОНТАЦИЈЕ</t>
  </si>
  <si>
    <t>4.1. Процењени приходи за порески период</t>
  </si>
  <si>
    <t>4.2. Процењени расходи за порески период</t>
  </si>
  <si>
    <t>4.3. Процењена добит (4.1. - 4.2.)</t>
  </si>
  <si>
    <t>4.4. Пореска стопа</t>
  </si>
  <si>
    <t>4.5. Обрачуната аконтација за период (4.3. х 4.4.)</t>
  </si>
  <si>
    <t>4.6. Месечни износ аконтације (р. бр. 4.5. подељен бр. месеци до краја пореског периода)</t>
  </si>
  <si>
    <t>5. ПОДАЦИ ОД ЗНАЧАЈА ЗА УТВРЂИВАЊЕ ПОРЕСКЕ ОБАВЕЗЕ</t>
  </si>
  <si>
    <t>5.2. Пореска стопа</t>
  </si>
  <si>
    <t>5.3. Обрачунати порез (5.1. х 5.2.)</t>
  </si>
  <si>
    <t>5.4. Умањење обрачунатог пореза(5.4.1.+5.4.2.+5.4.3.+5.4.4.+5.4.5.+5.4.6.+5.4.7.)</t>
  </si>
  <si>
    <t>5.4.1. К</t>
  </si>
  <si>
    <t>5.4.2. ИЛ</t>
  </si>
  <si>
    <t>5.4.3. ПК/ПК1</t>
  </si>
  <si>
    <t>5.4.4. СУ/СУ2</t>
  </si>
  <si>
    <t>5.4.5. Чл. 51. Закона</t>
  </si>
  <si>
    <t>5.4.6. Анекс ПБ1/ИПД</t>
  </si>
  <si>
    <t>5.4.7. Анекс 1 ПБ1/ИПД 1</t>
  </si>
  <si>
    <t>5.5. Обрачунати порез по умањењу (5.3. - 5.4.)≥ 0</t>
  </si>
  <si>
    <t>5.6. Увећање обрачунатог пореза (5.6.1.+5.6.2.)</t>
  </si>
  <si>
    <t>5.6.1. СИ</t>
  </si>
  <si>
    <t>5.6.2. ГПК</t>
  </si>
  <si>
    <t>5.7. Пореска обавеза за период (5.5.+5.6.) ≥ 0</t>
  </si>
  <si>
    <t xml:space="preserve">5.8. Уплаћене аконтације пореза </t>
  </si>
  <si>
    <t>5.9. Износ за уплату (5.7. - 5.8. ако је &gt;0)/преплата</t>
  </si>
  <si>
    <t>5.9а Износ обрачунате камате</t>
  </si>
  <si>
    <t>5А ПОДАЦИ ОД ЗНАЧАЈА ЗА УТВРЂИВАЊЕ ПОРЕСКЕ ОБАВЕЗЕ ЗА НЕДОБИТНЕ ОРГАНИЗАЦИЈЕ</t>
  </si>
  <si>
    <t>5.10. Пореска основица (р.бр. 21 ПБН, р.бр. 11 ПБН1, р.бр. 9 ПБН2, р.бр. 6 ПБН3)</t>
  </si>
  <si>
    <t>5.11. Пореско ослобођење</t>
  </si>
  <si>
    <t>5.12. Пореска стопа</t>
  </si>
  <si>
    <t>5.13. Износ обрачунатог пореза за уплату≥ 0</t>
  </si>
  <si>
    <t>5.13а Износ обрачунате камате</t>
  </si>
  <si>
    <t>6. ПОДАЦИ ОД ЗНАЧАЈА ЗА УТВРЂИВАЊЕ ВИСИНЕ АКОНТАЦИЈЕ</t>
  </si>
  <si>
    <t>6.2. Пореска стопа</t>
  </si>
  <si>
    <t>6.3. Обрачунати порез (6.1. х 6.2.) ≥ 0</t>
  </si>
  <si>
    <t>6.4. Умањење обрачунатог пореза (6.4.1.+ 6.4.2.+ 6.4.3.)</t>
  </si>
  <si>
    <t>6.4.1. ПК/ПК1</t>
  </si>
  <si>
    <t>6.4.2. СУ/СУ 2</t>
  </si>
  <si>
    <t>6.4.3. Анекс ПБ 1</t>
  </si>
  <si>
    <t>6.5. Укупан износ аконтације (6.3. - 6.4.) ≥ 0</t>
  </si>
  <si>
    <t>6.6. Месечни износ аконтације ≥ 0</t>
  </si>
  <si>
    <t>7. ПОДАЦИ О ПОРЕСКОМКОНСОЛИДОВАЊУ</t>
  </si>
  <si>
    <t>7.1. ПИБ матичног правног лица</t>
  </si>
  <si>
    <t>7.2. Назив матичног правног лица</t>
  </si>
  <si>
    <t>7.3. Износ обрачунатог пореза за уплату</t>
  </si>
  <si>
    <t>7.4. Месечни износ аконтације</t>
  </si>
  <si>
    <t>8. ПОДАЦИ О ЛИКВИДАЦИЈИ</t>
  </si>
  <si>
    <t>8А. Отварање ликвидације</t>
  </si>
  <si>
    <t>8.1. Број решења</t>
  </si>
  <si>
    <t>8.2. Датум отварања поступка ликвидације</t>
  </si>
  <si>
    <t>8.3. Име и презиме ликвидационог управника</t>
  </si>
  <si>
    <t>8Б. Окончање ликвидације</t>
  </si>
  <si>
    <t>8.4. Датум окончања поступка ликвидације</t>
  </si>
  <si>
    <t>8.5. Број одлуке</t>
  </si>
  <si>
    <t>9. ПОДАЦИ О СТЕЧАЈУ</t>
  </si>
  <si>
    <t>9А Отварање стечаја</t>
  </si>
  <si>
    <t>9.1. Број решења</t>
  </si>
  <si>
    <t>9.2. Датум отварања поступка стечаја</t>
  </si>
  <si>
    <t>9.3. Име и презиме стечајног управника</t>
  </si>
  <si>
    <t>9Б Банкротство</t>
  </si>
  <si>
    <t>9.4. Датум решења о настављању стечаја банкротством</t>
  </si>
  <si>
    <t>9.5. Број решења</t>
  </si>
  <si>
    <t>9Ц Закључење стечаја</t>
  </si>
  <si>
    <t>9.6. Датум решења о закључењу стечаја</t>
  </si>
  <si>
    <t>9.7. Број решења</t>
  </si>
  <si>
    <t>9Д Реорганизација</t>
  </si>
  <si>
    <t>9.8. Датум решења о усвајању плана реорганизације</t>
  </si>
  <si>
    <t>9.9. Број решења</t>
  </si>
  <si>
    <t>10. ПОДАЦИ О СТАТУСНИМ ПРОМЕНАМА</t>
  </si>
  <si>
    <t>10.1. Врста статусне промене 10.1а Статусна променаподела</t>
  </si>
  <si>
    <t>10.2. Датум статусне промене</t>
  </si>
  <si>
    <t>10.3. Подаци о друштву које учествује у статусној промени</t>
  </si>
  <si>
    <t>ПИБ Назив</t>
  </si>
  <si>
    <t>11. НАПОМЕНАПОРЕСКОГОБВЕЗНИКА/ПУНОМОЋНИКА/ЗАСТУПНИКА</t>
  </si>
  <si>
    <t xml:space="preserve">        1.4. ОСНОВ  РЕШЕЊА</t>
  </si>
  <si>
    <t>Kapitalni gubici (60 - 59) &gt; 0</t>
  </si>
  <si>
    <t>Ostatak kapitalnog dobitka (61-63) &gt;= 0</t>
  </si>
  <si>
    <t>Preneti kapitalni gubici iz ranijih godina do visine iznosa pod rednim brojem 61</t>
  </si>
  <si>
    <t xml:space="preserve">1.1. ВРСТА ПРИЈАВЕ : 1                   1.2. ПОРЕСКИ ПЕРИОД 01.01.2020-31.12.2020            1.3. ИЗМЕНА ПРИЈАВЕ/АКОНТАЦИЈЕ               </t>
  </si>
  <si>
    <t>Obrazac PB 1</t>
  </si>
  <si>
    <t>(Firma - poslovno ime poreskog obveznika)</t>
  </si>
  <si>
    <t>Oblik poreskog obveznika</t>
  </si>
  <si>
    <t>2. Društvo sa ograničenom odgovornošću</t>
  </si>
  <si>
    <t>(Sedište)</t>
  </si>
  <si>
    <t>(PIB)</t>
  </si>
  <si>
    <t>OBVEZNIKA POREZA NA DOBIT PRAVNIH LICA</t>
  </si>
  <si>
    <t xml:space="preserve">  - iznos u dinarima bez decimala -</t>
  </si>
  <si>
    <t>dinara</t>
  </si>
  <si>
    <t>1.</t>
  </si>
  <si>
    <t>2.</t>
  </si>
  <si>
    <t>Prihod ogranka nerezidentnog pravnog lica koje se ne oporezuje shodno potvrđenom međunarodnom ugovoru; prihod ogranka nerezidentnog pravnog lica iz jurisdikcije sa preferencijalnim poreskim sistemom iz člana 40. st. 12. i 13. Zakona</t>
  </si>
  <si>
    <t>3.</t>
  </si>
  <si>
    <t>4.</t>
  </si>
  <si>
    <t>5.</t>
  </si>
  <si>
    <t>6.</t>
  </si>
  <si>
    <t>7.</t>
  </si>
  <si>
    <t>8.</t>
  </si>
  <si>
    <t>9.</t>
  </si>
  <si>
    <t>10.</t>
  </si>
  <si>
    <t>Kamate zbog neblagovremeno plaćenih poreza, doprinosa i drugih javnih dažbina</t>
  </si>
  <si>
    <t>11.</t>
  </si>
  <si>
    <t>12.</t>
  </si>
  <si>
    <t>13.</t>
  </si>
  <si>
    <t>14.</t>
  </si>
  <si>
    <t>15.</t>
  </si>
  <si>
    <t>16.</t>
  </si>
  <si>
    <t>Primanja zaposlenog iz člana 9. stav 2. Zakona, obračunata a neisplaćena u por.  periodu</t>
  </si>
  <si>
    <t>17.</t>
  </si>
  <si>
    <t>Otpremnine i novčane naknade po osnovu prestanka radnog odnosa, obračunate a neisplaćene u poreskom periodu</t>
  </si>
  <si>
    <t>18.</t>
  </si>
  <si>
    <t>Primanja zaposlenog iz člana 9. stav 2. Zakona, obračunata u prethodnom poreskom periodu a isplaćena u poreskom periodu za koji se podnosi poreski bilans</t>
  </si>
  <si>
    <t>19.</t>
  </si>
  <si>
    <t>Otpremnine i novčane naknade po osnovu prestanka radnog odnosa koje su obračunate u prethodnom a isplaćene u poreskom periodu za koji se podnosi poreski bilans</t>
  </si>
  <si>
    <t>20.</t>
  </si>
  <si>
    <t>21.</t>
  </si>
  <si>
    <t>22.</t>
  </si>
  <si>
    <t>Izdaci za zdravstvene, obrazovne, naučne, humanitarne, verske i sportske namene, zaštitu životne sredine, davanja učinjena ustanovama, odnosno pružaocima usluga socijalne zaštite, kao i za humanitarnu pomoć za otklanjanje posledica nastalih u slučaju vanredne situacije, koji su učinjeni Republici, autonomnoj pokrajini, jedinici lokalne samouprave</t>
  </si>
  <si>
    <t>23.</t>
  </si>
  <si>
    <t>Izdaci za ulaganja u oblasti kulture</t>
  </si>
  <si>
    <t>24.</t>
  </si>
  <si>
    <t>Članarine komorama, savezima i udruženjima</t>
  </si>
  <si>
    <t>25.</t>
  </si>
  <si>
    <t>Rashodi po osnovu reprezentacije</t>
  </si>
  <si>
    <t>26.</t>
  </si>
  <si>
    <t>Rashod po osnovu ispravke vrednosti pojedinačnih potraživanja ako od roka za njihovu naplatu nije prošlo najmanje 60 dana, kao i otpis vrednosti pojedinačnih potraživanja izvršen bez prethodno ispunjenih uslova iz člana 16, odnosno člana 22a Zakona</t>
  </si>
  <si>
    <t>27.</t>
  </si>
  <si>
    <t>Rashod po osnovu ispravke vr. pojedinačnih potraživanja koji nije bio priznat u por. periodu u kojem je iskazan, ali se priznaje naknadno u skladu sa članom 16. Zakona</t>
  </si>
  <si>
    <t>28.</t>
  </si>
  <si>
    <t>Troškovi koje ogranak nerezidentnog obveznika iskazuje u skladu sa članom 20. Zakona; rashod ogranka nerezidentnog pravnog lica u vezi sa prihodom koji se ne oporezuje shodno potvrđenom međunarodnom ugovoru; rashod ogranka nerezidentog pravnog lica iz jurisdikcije sa preferencijalnim poreskim sistemom iz člana 40. st. 12. i 13. Zakona</t>
  </si>
  <si>
    <t>29.</t>
  </si>
  <si>
    <t>30.</t>
  </si>
  <si>
    <t>Porezi, doprinosi, takse i druge javne dažbine koje ne zavise od rezultata poslovanja, plaćene u poreskom periodu, a koje nisu bile plaćene u prethodnom poreskom periodu u kome je po tom osnovu u poslovnim knjigama obveznika bio iskazan rashod</t>
  </si>
  <si>
    <t>31.</t>
  </si>
  <si>
    <t>Rashod banke po osnovu ispravke vrednosti potraživanja bilansne aktive i rezervisanja za gubitke po vanbilansnim stavkama, u iznosu koji se ne priznaje u skladu sa članom 22a Zakona</t>
  </si>
  <si>
    <t>32.</t>
  </si>
  <si>
    <t>Dugoročna rezervisanja koja se ne priznaju u poreskom bilansu</t>
  </si>
  <si>
    <t>33.</t>
  </si>
  <si>
    <t>Dugoročna rezervisanja u iznosu koji je iskorišćen u poreskom periodu</t>
  </si>
  <si>
    <t>34.</t>
  </si>
  <si>
    <t>Rashodi po osnovu obezvređenja imovine</t>
  </si>
  <si>
    <t>35.</t>
  </si>
  <si>
    <t>Rashodi po osnovu obezvređenja imovine koji se priznaju u por. periodu za koji se podnosi por.  bilans, a u kome je ta imov. otuđena, upotrebljena ili je došlo do oštećenja te imov. usled više sile; rashodi nastali po osnovu efekata promene računovodstvene politike usled prve primene MRS, odnosno MSFI i MSFI za MSP</t>
  </si>
  <si>
    <t>36.</t>
  </si>
  <si>
    <t>Troškovi istraživanja i razvoja koji se priznaju u dvostrukom iznosu u skladu sa članom 22g Zakona</t>
  </si>
  <si>
    <t>IV Usklađivanje prihoda</t>
  </si>
  <si>
    <t>37.</t>
  </si>
  <si>
    <t>Porez na dobit pravnih lica koji je u drugoj državi platila nerezidentna filijala rezidentnog matičnog pravnog lica</t>
  </si>
  <si>
    <t>38.</t>
  </si>
  <si>
    <t>Porez po odbitku na dividende koji je u drugoj državi platila nerezidentna filijala rezidentnog matičnog pravnog lica</t>
  </si>
  <si>
    <t>39.</t>
  </si>
  <si>
    <t>Porez po odbitku na kamate, autorske naknade, naknade po osnovu zakupa nepokretnosti i pokretnih stvari i dividende koje ne ispunjavaju uslove za poreski kredit po članu 52. Zakona, plaćen u drugoj državi</t>
  </si>
  <si>
    <t>40.</t>
  </si>
  <si>
    <t>Porez na kapitalni dobitak plaćen u drugoj državi</t>
  </si>
  <si>
    <t>41.</t>
  </si>
  <si>
    <t>Ispravke vrednosti pojedinačnih potraživanja koje su bile priznate na teret rashoda, a za koje, u poreskom periodu u kome se vrši otpis, nisu ispunjeni uslovi iz člana 16. Zakona</t>
  </si>
  <si>
    <t>42.</t>
  </si>
  <si>
    <t>Sva otpisana, ispravljena i druga potraživanja koja su bila priznata kao rashod, a koja se u poreskom periodu uključuju u oporezive prihode koji nisu, kao takvi, iskazani u poslovnim knjigama obveznika; prihodi nastali po osnovu efekata promene računovodstvene politike usled prve primene MRS, odnosno  MSFI i MSFI za MSP</t>
  </si>
  <si>
    <t>43.</t>
  </si>
  <si>
    <t>Iznos koji se, po osnovu smanjenja procenta korišćenja stalnih sredstava za svrhe istraživanja i razvoja, uključuje u poresku osnovicu</t>
  </si>
  <si>
    <t>44.</t>
  </si>
  <si>
    <t>Iznos koji se uključuje u poresku osnovicu u poreskom periodu u kojem je prijava u vezi sa pronalaskom odbačena od strane nadležnog organa</t>
  </si>
  <si>
    <t>45.</t>
  </si>
  <si>
    <t>Prihodi ostvareni u poreskom periodu po osnovu otpisanih, ispravljenih i drugih potraživanja koja nisu bila priznata kao rashod, a koja se u poreskom periodu ne uključuju u oporezive prihode</t>
  </si>
  <si>
    <t>46.</t>
  </si>
  <si>
    <t>Prihod po osnovu dividendi i udela u dobiti od drugog rezidentnog obveznika</t>
  </si>
  <si>
    <t>47.</t>
  </si>
  <si>
    <t>48.</t>
  </si>
  <si>
    <t>Prihodi po osnovu neiskorišćenih dugoročnih rezervisanja koja nisu bila priznata kao rashod u poreskom periodu u kome su izvršena; prihodi nastali po osnovu sticanja nenovčane imovine  postupku realizacije ugovora o koncesiji</t>
  </si>
  <si>
    <t>49.</t>
  </si>
  <si>
    <t>Prihodi nastali u vezi sa rashodima koji nisu bili priznati; prihodi nastali po osnovu smanjenja obaveza prema korisnicima javnih sredstava, bankama u stečaju i privrednim komorama, koje su obuhvaćene UPPR-om</t>
  </si>
  <si>
    <t>50.</t>
  </si>
  <si>
    <t>Iznos kvalifikovanog prihoda koji se, u skladu sa članom 25b Zakona, ne uključuje u poresku osnovicu</t>
  </si>
  <si>
    <t>51.</t>
  </si>
  <si>
    <t>Obračunati troškovi po osnovu transfernih cena</t>
  </si>
  <si>
    <t>52.</t>
  </si>
  <si>
    <t>Obračunati troškovi po osnovu transfernih cena za koje se podnosi izveštaj u skraćenom obliku</t>
  </si>
  <si>
    <t>53.</t>
  </si>
  <si>
    <t>Obračunati prihodi po osnovu transfernih cena</t>
  </si>
  <si>
    <t>54.</t>
  </si>
  <si>
    <t>Obračunati prihodi po osnovu transfernih cena za koje se podnosi izveštaj u skraćenom obliku</t>
  </si>
  <si>
    <t>VI Rashodi i prihodi po osnovu kamata na zajmove, odnosno kredite između povezanih lica</t>
  </si>
  <si>
    <t>55.</t>
  </si>
  <si>
    <t>56.</t>
  </si>
  <si>
    <t>Obračunati prihodi po osnovu kamata ("na dohvat ruke") na zajmove, odnosno kredite odobrene povezanim licima</t>
  </si>
  <si>
    <t>VII Korekcija rashoda i prihoda po osnovu transfernih cena, uključujući i kamate na zajmove, odnosno kredite između povezanih lica</t>
  </si>
  <si>
    <t>57.</t>
  </si>
  <si>
    <t xml:space="preserve">Zbir konačnih korekcija (rashoda i prihoda) po osnovu transakcija sa svim pojedinačnim povezanim licima utvrđen u zaključku dokumentacije o transfernim cenama </t>
  </si>
  <si>
    <t>VIII Korekcija rashoda po osnovu sprečavanja utanjene kapitalizacije</t>
  </si>
  <si>
    <t>58.</t>
  </si>
  <si>
    <t>IX Dobit usklađena na način propisan Zakonom</t>
  </si>
  <si>
    <t>59.</t>
  </si>
  <si>
    <t>Dobit (1-2-4+5 do 17-18-19+20-21+22 do 27-28+29+30-31+32+33-34+35-36+37 do 41-42 do 46+53+54)&gt;0 (ili negativan iznos sa rednog broja 56)</t>
  </si>
  <si>
    <t>60.</t>
  </si>
  <si>
    <t>Gubitak (3+2+4-5 do 17+18+19-20+21-22 do 27+28-29-30+31-32-33+34-35+36-37 do 41+42 do 46-53-54)&gt;0 (ili negativan iznos sa rednog broja 55)</t>
  </si>
  <si>
    <t>61.</t>
  </si>
  <si>
    <t>Iznos gubitka iz poreskog bilansa iz prethodnih godina, do visine dobiti</t>
  </si>
  <si>
    <t>62.</t>
  </si>
  <si>
    <t>Ostatak dobiti (55 - 57) &gt; 0</t>
  </si>
  <si>
    <t>63.</t>
  </si>
  <si>
    <t>64.</t>
  </si>
  <si>
    <t>65.</t>
  </si>
  <si>
    <t>Kapitalni dobici (59- 60) &gt; 0</t>
  </si>
  <si>
    <t>66.</t>
  </si>
  <si>
    <t>67.</t>
  </si>
  <si>
    <t>68.</t>
  </si>
  <si>
    <t>69.</t>
  </si>
  <si>
    <t>Poreska osnovica - oporeziva dobit (58 + 64)&gt;0</t>
  </si>
  <si>
    <t>5.1. Пореска основица (р.бр. 69 ПБ-1 )</t>
  </si>
  <si>
    <t>6.1. Остатак опорезиве добити (р.бр. 62 ПБ 1)</t>
  </si>
  <si>
    <t>Ukupan iznos amortizacije obračunat u finansijskim izveštajima konto5400</t>
  </si>
  <si>
    <t>Ukupan iznos amortizacije obračunat za poreske svrhe iz lekcije 18</t>
  </si>
  <si>
    <t>za period od 01.01. - 31.12.2021. godine</t>
  </si>
</sst>
</file>

<file path=xl/styles.xml><?xml version="1.0" encoding="utf-8"?>
<styleSheet xmlns="http://schemas.openxmlformats.org/spreadsheetml/2006/main">
  <fonts count="48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 CE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43"/>
      </patternFill>
    </fill>
    <fill>
      <patternFill patternType="solid">
        <fgColor indexed="9"/>
        <b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43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3" fillId="0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52" borderId="19" applyNumberFormat="0" applyAlignment="0" applyProtection="0"/>
    <xf numFmtId="0" fontId="34" fillId="52" borderId="19" applyNumberFormat="0" applyAlignment="0" applyProtection="0"/>
    <xf numFmtId="0" fontId="35" fillId="53" borderId="20" applyNumberFormat="0" applyAlignment="0" applyProtection="0"/>
    <xf numFmtId="0" fontId="35" fillId="53" borderId="20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1" fillId="39" borderId="19" applyNumberFormat="0" applyAlignment="0" applyProtection="0"/>
    <xf numFmtId="0" fontId="41" fillId="39" borderId="19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8" fillId="0" borderId="0"/>
    <xf numFmtId="0" fontId="24" fillId="55" borderId="25" applyNumberFormat="0" applyFont="0" applyAlignment="0" applyProtection="0"/>
    <xf numFmtId="0" fontId="24" fillId="55" borderId="25" applyNumberFormat="0" applyFont="0" applyAlignment="0" applyProtection="0"/>
    <xf numFmtId="0" fontId="44" fillId="52" borderId="26" applyNumberFormat="0" applyAlignment="0" applyProtection="0"/>
    <xf numFmtId="0" fontId="44" fillId="52" borderId="26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/>
    <xf numFmtId="0" fontId="18" fillId="0" borderId="0" xfId="0" applyFont="1"/>
    <xf numFmtId="3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2" xfId="0" applyBorder="1"/>
    <xf numFmtId="0" fontId="0" fillId="0" borderId="18" xfId="0" applyBorder="1"/>
    <xf numFmtId="0" fontId="0" fillId="0" borderId="17" xfId="0" applyBorder="1"/>
    <xf numFmtId="0" fontId="22" fillId="0" borderId="0" xfId="0" applyFon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22" fillId="33" borderId="13" xfId="0" applyFont="1" applyFill="1" applyBorder="1"/>
    <xf numFmtId="0" fontId="22" fillId="33" borderId="10" xfId="0" applyFont="1" applyFill="1" applyBorder="1"/>
    <xf numFmtId="0" fontId="22" fillId="0" borderId="10" xfId="0" applyFont="1" applyBorder="1"/>
    <xf numFmtId="9" fontId="0" fillId="0" borderId="10" xfId="0" applyNumberFormat="1" applyBorder="1"/>
    <xf numFmtId="0" fontId="0" fillId="33" borderId="10" xfId="0" applyFill="1" applyBorder="1"/>
    <xf numFmtId="0" fontId="22" fillId="0" borderId="10" xfId="0" applyFont="1" applyFill="1" applyBorder="1"/>
    <xf numFmtId="3" fontId="0" fillId="0" borderId="16" xfId="0" applyNumberFormat="1" applyBorder="1"/>
    <xf numFmtId="3" fontId="0" fillId="0" borderId="18" xfId="0" applyNumberFormat="1" applyBorder="1"/>
    <xf numFmtId="3" fontId="22" fillId="0" borderId="0" xfId="0" applyNumberFormat="1" applyFont="1"/>
    <xf numFmtId="3" fontId="0" fillId="0" borderId="10" xfId="0" applyNumberFormat="1" applyBorder="1"/>
    <xf numFmtId="3" fontId="0" fillId="0" borderId="0" xfId="0" applyNumberFormat="1" applyBorder="1"/>
    <xf numFmtId="3" fontId="22" fillId="0" borderId="13" xfId="0" applyNumberFormat="1" applyFont="1" applyBorder="1"/>
    <xf numFmtId="3" fontId="22" fillId="0" borderId="10" xfId="0" applyNumberFormat="1" applyFont="1" applyBorder="1"/>
    <xf numFmtId="0" fontId="18" fillId="0" borderId="10" xfId="0" applyFont="1" applyBorder="1"/>
    <xf numFmtId="0" fontId="23" fillId="0" borderId="0" xfId="43"/>
    <xf numFmtId="3" fontId="23" fillId="0" borderId="0" xfId="43" applyNumberFormat="1"/>
    <xf numFmtId="0" fontId="23" fillId="0" borderId="0" xfId="43" applyProtection="1"/>
    <xf numFmtId="3" fontId="28" fillId="56" borderId="29" xfId="43" applyNumberFormat="1" applyFont="1" applyFill="1" applyBorder="1" applyAlignment="1" applyProtection="1">
      <alignment vertical="center" wrapText="1"/>
      <protection locked="0"/>
    </xf>
    <xf numFmtId="3" fontId="28" fillId="57" borderId="29" xfId="43" applyNumberFormat="1" applyFont="1" applyFill="1" applyBorder="1" applyAlignment="1" applyProtection="1">
      <alignment vertical="center" wrapText="1"/>
    </xf>
    <xf numFmtId="3" fontId="28" fillId="57" borderId="28" xfId="43" applyNumberFormat="1" applyFont="1" applyFill="1" applyBorder="1" applyAlignment="1" applyProtection="1">
      <alignment vertical="center" wrapText="1"/>
    </xf>
    <xf numFmtId="0" fontId="28" fillId="0" borderId="37" xfId="43" applyFont="1" applyBorder="1" applyAlignment="1">
      <alignment vertical="center" wrapText="1"/>
    </xf>
    <xf numFmtId="3" fontId="28" fillId="56" borderId="37" xfId="43" applyNumberFormat="1" applyFont="1" applyFill="1" applyBorder="1" applyAlignment="1" applyProtection="1">
      <alignment vertical="center" wrapText="1"/>
      <protection locked="0"/>
    </xf>
    <xf numFmtId="3" fontId="28" fillId="0" borderId="37" xfId="43" applyNumberFormat="1" applyFont="1" applyBorder="1" applyAlignment="1">
      <alignment vertical="center" wrapText="1"/>
    </xf>
    <xf numFmtId="3" fontId="28" fillId="58" borderId="29" xfId="43" applyNumberFormat="1" applyFont="1" applyFill="1" applyBorder="1" applyAlignment="1" applyProtection="1">
      <alignment vertical="center" wrapText="1"/>
      <protection locked="0"/>
    </xf>
    <xf numFmtId="3" fontId="28" fillId="0" borderId="36" xfId="43" applyNumberFormat="1" applyFont="1" applyBorder="1" applyAlignment="1">
      <alignment vertical="center" wrapText="1"/>
    </xf>
    <xf numFmtId="3" fontId="28" fillId="57" borderId="37" xfId="43" applyNumberFormat="1" applyFont="1" applyFill="1" applyBorder="1" applyAlignment="1" applyProtection="1">
      <alignment vertical="center" wrapText="1"/>
    </xf>
    <xf numFmtId="3" fontId="28" fillId="56" borderId="36" xfId="43" applyNumberFormat="1" applyFont="1" applyFill="1" applyBorder="1" applyAlignment="1" applyProtection="1">
      <alignment vertical="center" wrapText="1"/>
      <protection locked="0"/>
    </xf>
    <xf numFmtId="0" fontId="31" fillId="0" borderId="42" xfId="43" applyNumberFormat="1" applyFont="1" applyBorder="1" applyAlignment="1" applyProtection="1">
      <alignment horizontal="center" vertical="center" wrapText="1"/>
    </xf>
    <xf numFmtId="3" fontId="29" fillId="0" borderId="35" xfId="43" applyNumberFormat="1" applyFont="1" applyBorder="1" applyAlignment="1" applyProtection="1">
      <alignment horizontal="center" vertical="center"/>
    </xf>
    <xf numFmtId="0" fontId="30" fillId="0" borderId="30" xfId="43" applyNumberFormat="1" applyFont="1" applyBorder="1" applyAlignment="1" applyProtection="1">
      <alignment horizontal="center" vertical="top"/>
    </xf>
    <xf numFmtId="3" fontId="30" fillId="0" borderId="31" xfId="43" applyNumberFormat="1" applyFont="1" applyBorder="1" applyAlignment="1" applyProtection="1">
      <alignment horizontal="center" vertical="top"/>
    </xf>
    <xf numFmtId="0" fontId="29" fillId="0" borderId="39" xfId="43" applyFont="1" applyBorder="1" applyAlignment="1" applyProtection="1">
      <alignment horizontal="center" vertical="center" wrapText="1"/>
    </xf>
    <xf numFmtId="49" fontId="29" fillId="0" borderId="39" xfId="43" applyNumberFormat="1" applyFont="1" applyBorder="1" applyAlignment="1" applyProtection="1">
      <alignment horizontal="center" vertical="center" wrapText="1"/>
    </xf>
    <xf numFmtId="49" fontId="29" fillId="0" borderId="41" xfId="43" applyNumberFormat="1" applyFont="1" applyBorder="1" applyAlignment="1" applyProtection="1">
      <alignment horizontal="center" vertical="center" wrapText="1"/>
    </xf>
    <xf numFmtId="49" fontId="29" fillId="0" borderId="40" xfId="43" applyNumberFormat="1" applyFont="1" applyBorder="1" applyAlignment="1" applyProtection="1">
      <alignment horizontal="center" vertical="center" wrapText="1"/>
    </xf>
    <xf numFmtId="0" fontId="23" fillId="0" borderId="0" xfId="43" applyAlignment="1" applyProtection="1">
      <alignment horizontal="left" vertical="top"/>
    </xf>
    <xf numFmtId="0" fontId="23" fillId="0" borderId="0" xfId="43" applyAlignment="1" applyProtection="1">
      <alignment horizontal="center" vertical="top"/>
    </xf>
    <xf numFmtId="0" fontId="23" fillId="0" borderId="0" xfId="43" applyAlignment="1" applyProtection="1">
      <alignment wrapText="1"/>
    </xf>
    <xf numFmtId="3" fontId="23" fillId="0" borderId="0" xfId="43" applyNumberFormat="1" applyProtection="1"/>
    <xf numFmtId="0" fontId="23" fillId="0" borderId="0" xfId="43" applyBorder="1" applyAlignment="1" applyProtection="1">
      <alignment horizontal="left" vertical="top"/>
    </xf>
    <xf numFmtId="0" fontId="23" fillId="0" borderId="0" xfId="43" applyBorder="1" applyAlignment="1" applyProtection="1">
      <alignment wrapText="1"/>
    </xf>
    <xf numFmtId="0" fontId="28" fillId="0" borderId="0" xfId="43" applyFont="1" applyAlignment="1" applyProtection="1">
      <alignment horizontal="center"/>
    </xf>
    <xf numFmtId="3" fontId="28" fillId="60" borderId="29" xfId="43" applyNumberFormat="1" applyFont="1" applyFill="1" applyBorder="1" applyAlignment="1" applyProtection="1">
      <alignment vertical="center" wrapText="1"/>
      <protection locked="0"/>
    </xf>
    <xf numFmtId="0" fontId="29" fillId="33" borderId="39" xfId="43" applyFont="1" applyFill="1" applyBorder="1" applyAlignment="1" applyProtection="1">
      <alignment horizontal="center" vertical="center" wrapText="1"/>
    </xf>
    <xf numFmtId="3" fontId="28" fillId="33" borderId="37" xfId="43" applyNumberFormat="1" applyFont="1" applyFill="1" applyBorder="1" applyAlignment="1">
      <alignment vertical="center" wrapText="1"/>
    </xf>
    <xf numFmtId="49" fontId="29" fillId="33" borderId="39" xfId="43" applyNumberFormat="1" applyFont="1" applyFill="1" applyBorder="1" applyAlignment="1" applyProtection="1">
      <alignment horizontal="center" vertical="center" wrapText="1"/>
    </xf>
    <xf numFmtId="0" fontId="18" fillId="61" borderId="10" xfId="0" applyFont="1" applyFill="1" applyBorder="1"/>
    <xf numFmtId="3" fontId="0" fillId="61" borderId="10" xfId="0" applyNumberFormat="1" applyFill="1" applyBorder="1"/>
    <xf numFmtId="0" fontId="29" fillId="0" borderId="34" xfId="43" applyFont="1" applyBorder="1" applyAlignment="1" applyProtection="1">
      <alignment horizontal="left" vertical="center" wrapText="1"/>
    </xf>
    <xf numFmtId="0" fontId="29" fillId="0" borderId="49" xfId="43" applyFont="1" applyBorder="1" applyAlignment="1" applyProtection="1">
      <alignment horizontal="left" vertical="center" wrapText="1"/>
    </xf>
    <xf numFmtId="0" fontId="29" fillId="0" borderId="46" xfId="43" applyFont="1" applyBorder="1" applyAlignment="1" applyProtection="1">
      <alignment horizontal="left" vertical="center" wrapText="1"/>
    </xf>
    <xf numFmtId="0" fontId="28" fillId="0" borderId="33" xfId="43" applyFont="1" applyBorder="1" applyAlignment="1" applyProtection="1">
      <alignment horizontal="left" vertical="center" wrapText="1"/>
    </xf>
    <xf numFmtId="0" fontId="28" fillId="0" borderId="38" xfId="43" applyFont="1" applyBorder="1" applyAlignment="1" applyProtection="1">
      <alignment horizontal="left" vertical="center" wrapText="1"/>
    </xf>
    <xf numFmtId="0" fontId="29" fillId="0" borderId="44" xfId="43" applyFont="1" applyBorder="1" applyAlignment="1" applyProtection="1">
      <alignment horizontal="left" vertical="center" wrapText="1"/>
    </xf>
    <xf numFmtId="0" fontId="29" fillId="0" borderId="47" xfId="43" applyFont="1" applyBorder="1" applyAlignment="1" applyProtection="1">
      <alignment horizontal="left" vertical="center" wrapText="1"/>
    </xf>
    <xf numFmtId="0" fontId="29" fillId="0" borderId="48" xfId="43" applyFont="1" applyBorder="1" applyAlignment="1" applyProtection="1">
      <alignment horizontal="left" vertical="center" wrapText="1"/>
    </xf>
    <xf numFmtId="0" fontId="28" fillId="0" borderId="34" xfId="43" applyFont="1" applyBorder="1" applyAlignment="1" applyProtection="1">
      <alignment horizontal="left" vertical="center" wrapText="1"/>
    </xf>
    <xf numFmtId="0" fontId="28" fillId="0" borderId="49" xfId="43" applyFont="1" applyBorder="1" applyAlignment="1" applyProtection="1">
      <alignment horizontal="left" vertical="center" wrapText="1"/>
    </xf>
    <xf numFmtId="0" fontId="28" fillId="0" borderId="46" xfId="43" applyFont="1" applyBorder="1" applyAlignment="1" applyProtection="1">
      <alignment horizontal="left" vertical="center" wrapText="1"/>
    </xf>
    <xf numFmtId="0" fontId="29" fillId="33" borderId="34" xfId="43" applyFont="1" applyFill="1" applyBorder="1" applyAlignment="1" applyProtection="1">
      <alignment horizontal="left" vertical="center" wrapText="1"/>
    </xf>
    <xf numFmtId="0" fontId="29" fillId="33" borderId="49" xfId="43" applyFont="1" applyFill="1" applyBorder="1" applyAlignment="1" applyProtection="1">
      <alignment horizontal="left" vertical="center" wrapText="1"/>
    </xf>
    <xf numFmtId="0" fontId="29" fillId="33" borderId="46" xfId="43" applyFont="1" applyFill="1" applyBorder="1" applyAlignment="1" applyProtection="1">
      <alignment horizontal="left" vertical="center" wrapText="1"/>
    </xf>
    <xf numFmtId="0" fontId="28" fillId="0" borderId="0" xfId="43" applyFont="1" applyAlignment="1" applyProtection="1">
      <alignment horizontal="center"/>
    </xf>
    <xf numFmtId="0" fontId="28" fillId="33" borderId="34" xfId="43" applyFont="1" applyFill="1" applyBorder="1" applyAlignment="1" applyProtection="1">
      <alignment horizontal="left" vertical="center" wrapText="1"/>
    </xf>
    <xf numFmtId="0" fontId="28" fillId="33" borderId="49" xfId="43" applyFont="1" applyFill="1" applyBorder="1" applyAlignment="1" applyProtection="1">
      <alignment horizontal="left" vertical="center" wrapText="1"/>
    </xf>
    <xf numFmtId="0" fontId="29" fillId="0" borderId="34" xfId="43" applyFont="1" applyBorder="1" applyAlignment="1" applyProtection="1">
      <alignment horizontal="justify" vertical="center" wrapText="1"/>
    </xf>
    <xf numFmtId="0" fontId="29" fillId="0" borderId="49" xfId="43" applyFont="1" applyBorder="1" applyAlignment="1" applyProtection="1">
      <alignment horizontal="justify" vertical="center" wrapText="1"/>
    </xf>
    <xf numFmtId="0" fontId="29" fillId="0" borderId="46" xfId="43" applyFont="1" applyBorder="1" applyAlignment="1" applyProtection="1">
      <alignment horizontal="justify" vertical="center" wrapText="1"/>
    </xf>
    <xf numFmtId="0" fontId="28" fillId="0" borderId="37" xfId="43" applyFont="1" applyBorder="1" applyAlignment="1" applyProtection="1">
      <alignment horizontal="left" vertical="center" wrapText="1"/>
    </xf>
    <xf numFmtId="0" fontId="27" fillId="0" borderId="0" xfId="43" applyFont="1" applyBorder="1" applyAlignment="1" applyProtection="1">
      <alignment horizontal="left" vertical="top"/>
    </xf>
    <xf numFmtId="0" fontId="27" fillId="0" borderId="34" xfId="43" applyFont="1" applyBorder="1" applyAlignment="1" applyProtection="1">
      <alignment horizontal="center" vertical="center"/>
    </xf>
    <xf numFmtId="0" fontId="27" fillId="0" borderId="46" xfId="43" applyFont="1" applyBorder="1" applyAlignment="1" applyProtection="1">
      <alignment horizontal="center" vertical="center"/>
    </xf>
    <xf numFmtId="0" fontId="29" fillId="0" borderId="43" xfId="43" applyNumberFormat="1" applyFont="1" applyBorder="1" applyAlignment="1" applyProtection="1">
      <alignment horizontal="center" vertical="center" wrapText="1"/>
    </xf>
    <xf numFmtId="0" fontId="29" fillId="0" borderId="50" xfId="43" applyNumberFormat="1" applyFont="1" applyBorder="1" applyAlignment="1" applyProtection="1">
      <alignment horizontal="center" vertical="center" wrapText="1"/>
    </xf>
    <xf numFmtId="0" fontId="29" fillId="0" borderId="51" xfId="43" applyNumberFormat="1" applyFont="1" applyBorder="1" applyAlignment="1" applyProtection="1">
      <alignment horizontal="center" vertical="center" wrapText="1"/>
    </xf>
    <xf numFmtId="0" fontId="30" fillId="0" borderId="32" xfId="43" applyNumberFormat="1" applyFont="1" applyBorder="1" applyAlignment="1" applyProtection="1">
      <alignment horizontal="center" vertical="top" wrapText="1"/>
    </xf>
    <xf numFmtId="0" fontId="30" fillId="0" borderId="53" xfId="43" applyNumberFormat="1" applyFont="1" applyBorder="1" applyAlignment="1" applyProtection="1">
      <alignment horizontal="center" vertical="top" wrapText="1"/>
    </xf>
    <xf numFmtId="0" fontId="30" fillId="0" borderId="52" xfId="43" applyNumberFormat="1" applyFont="1" applyBorder="1" applyAlignment="1" applyProtection="1">
      <alignment horizontal="center" vertical="top" wrapText="1"/>
    </xf>
    <xf numFmtId="0" fontId="27" fillId="0" borderId="38" xfId="43" applyNumberFormat="1" applyFont="1" applyBorder="1" applyAlignment="1" applyProtection="1">
      <alignment horizontal="left" vertical="top"/>
    </xf>
    <xf numFmtId="3" fontId="31" fillId="0" borderId="18" xfId="43" applyNumberFormat="1" applyFont="1" applyBorder="1" applyAlignment="1" applyProtection="1">
      <alignment horizontal="right"/>
    </xf>
    <xf numFmtId="0" fontId="26" fillId="0" borderId="0" xfId="43" applyFont="1" applyAlignment="1" applyProtection="1">
      <alignment horizontal="left" vertical="top"/>
    </xf>
    <xf numFmtId="0" fontId="26" fillId="59" borderId="0" xfId="43" applyFont="1" applyFill="1" applyAlignment="1" applyProtection="1">
      <alignment horizontal="left" vertical="center" wrapText="1"/>
    </xf>
    <xf numFmtId="0" fontId="26" fillId="0" borderId="45" xfId="43" applyFont="1" applyBorder="1" applyAlignment="1" applyProtection="1">
      <alignment horizontal="left" vertical="top"/>
    </xf>
    <xf numFmtId="0" fontId="27" fillId="0" borderId="38" xfId="43" applyFont="1" applyBorder="1" applyAlignment="1" applyProtection="1">
      <alignment horizontal="left" vertical="top"/>
    </xf>
    <xf numFmtId="0" fontId="27" fillId="0" borderId="0" xfId="43" applyFont="1" applyAlignment="1" applyProtection="1">
      <alignment horizontal="center"/>
    </xf>
  </cellXfs>
  <cellStyles count="128">
    <cellStyle name="20% - Accent1" xfId="19" builtinId="30" customBuiltin="1"/>
    <cellStyle name="20% - Accent1 2" xfId="44"/>
    <cellStyle name="20% - Accent1 2 2" xfId="45"/>
    <cellStyle name="20% - Accent2" xfId="23" builtinId="34" customBuiltin="1"/>
    <cellStyle name="20% - Accent2 2" xfId="46"/>
    <cellStyle name="20% - Accent2 2 2" xfId="47"/>
    <cellStyle name="20% - Accent3" xfId="27" builtinId="38" customBuiltin="1"/>
    <cellStyle name="20% - Accent3 2" xfId="48"/>
    <cellStyle name="20% - Accent3 2 2" xfId="49"/>
    <cellStyle name="20% - Accent4" xfId="31" builtinId="42" customBuiltin="1"/>
    <cellStyle name="20% - Accent4 2" xfId="50"/>
    <cellStyle name="20% - Accent4 2 2" xfId="51"/>
    <cellStyle name="20% - Accent5" xfId="35" builtinId="46" customBuiltin="1"/>
    <cellStyle name="20% - Accent5 2" xfId="52"/>
    <cellStyle name="20% - Accent5 2 2" xfId="53"/>
    <cellStyle name="20% - Accent6" xfId="39" builtinId="50" customBuiltin="1"/>
    <cellStyle name="20% - Accent6 2" xfId="54"/>
    <cellStyle name="20% - Accent6 2 2" xfId="55"/>
    <cellStyle name="40% - Accent1" xfId="20" builtinId="31" customBuiltin="1"/>
    <cellStyle name="40% - Accent1 2" xfId="56"/>
    <cellStyle name="40% - Accent1 2 2" xfId="57"/>
    <cellStyle name="40% - Accent2" xfId="24" builtinId="35" customBuiltin="1"/>
    <cellStyle name="40% - Accent2 2" xfId="58"/>
    <cellStyle name="40% - Accent2 2 2" xfId="59"/>
    <cellStyle name="40% - Accent3" xfId="28" builtinId="39" customBuiltin="1"/>
    <cellStyle name="40% - Accent3 2" xfId="60"/>
    <cellStyle name="40% - Accent3 2 2" xfId="61"/>
    <cellStyle name="40% - Accent4" xfId="32" builtinId="43" customBuiltin="1"/>
    <cellStyle name="40% - Accent4 2" xfId="62"/>
    <cellStyle name="40% - Accent4 2 2" xfId="63"/>
    <cellStyle name="40% - Accent5" xfId="36" builtinId="47" customBuiltin="1"/>
    <cellStyle name="40% - Accent5 2" xfId="64"/>
    <cellStyle name="40% - Accent5 2 2" xfId="65"/>
    <cellStyle name="40% - Accent6" xfId="40" builtinId="51" customBuiltin="1"/>
    <cellStyle name="40% - Accent6 2" xfId="66"/>
    <cellStyle name="40% - Accent6 2 2" xfId="67"/>
    <cellStyle name="60% - Accent1" xfId="21" builtinId="32" customBuiltin="1"/>
    <cellStyle name="60% - Accent1 2" xfId="68"/>
    <cellStyle name="60% - Accent1 2 2" xfId="69"/>
    <cellStyle name="60% - Accent2" xfId="25" builtinId="36" customBuiltin="1"/>
    <cellStyle name="60% - Accent2 2" xfId="70"/>
    <cellStyle name="60% - Accent2 2 2" xfId="71"/>
    <cellStyle name="60% - Accent3" xfId="29" builtinId="40" customBuiltin="1"/>
    <cellStyle name="60% - Accent3 2" xfId="72"/>
    <cellStyle name="60% - Accent3 2 2" xfId="73"/>
    <cellStyle name="60% - Accent4" xfId="33" builtinId="44" customBuiltin="1"/>
    <cellStyle name="60% - Accent4 2" xfId="74"/>
    <cellStyle name="60% - Accent4 2 2" xfId="75"/>
    <cellStyle name="60% - Accent5" xfId="37" builtinId="48" customBuiltin="1"/>
    <cellStyle name="60% - Accent5 2" xfId="76"/>
    <cellStyle name="60% - Accent5 2 2" xfId="77"/>
    <cellStyle name="60% - Accent6" xfId="41" builtinId="52" customBuiltin="1"/>
    <cellStyle name="60% - Accent6 2" xfId="78"/>
    <cellStyle name="60% - Accent6 2 2" xfId="79"/>
    <cellStyle name="Accent1" xfId="18" builtinId="29" customBuiltin="1"/>
    <cellStyle name="Accent1 2" xfId="80"/>
    <cellStyle name="Accent1 2 2" xfId="81"/>
    <cellStyle name="Accent2" xfId="22" builtinId="33" customBuiltin="1"/>
    <cellStyle name="Accent2 2" xfId="82"/>
    <cellStyle name="Accent2 2 2" xfId="83"/>
    <cellStyle name="Accent3" xfId="26" builtinId="37" customBuiltin="1"/>
    <cellStyle name="Accent3 2" xfId="84"/>
    <cellStyle name="Accent3 2 2" xfId="85"/>
    <cellStyle name="Accent4" xfId="30" builtinId="41" customBuiltin="1"/>
    <cellStyle name="Accent4 2" xfId="86"/>
    <cellStyle name="Accent4 2 2" xfId="87"/>
    <cellStyle name="Accent5" xfId="34" builtinId="45" customBuiltin="1"/>
    <cellStyle name="Accent5 2" xfId="88"/>
    <cellStyle name="Accent5 2 2" xfId="89"/>
    <cellStyle name="Accent6" xfId="38" builtinId="49" customBuiltin="1"/>
    <cellStyle name="Accent6 2" xfId="90"/>
    <cellStyle name="Accent6 2 2" xfId="91"/>
    <cellStyle name="Bad" xfId="7" builtinId="27" customBuiltin="1"/>
    <cellStyle name="Bad 2" xfId="92"/>
    <cellStyle name="Bad 2 2" xfId="93"/>
    <cellStyle name="Calculation" xfId="11" builtinId="22" customBuiltin="1"/>
    <cellStyle name="Calculation 2" xfId="94"/>
    <cellStyle name="Calculation 2 2" xfId="95"/>
    <cellStyle name="Check Cell" xfId="13" builtinId="23" customBuiltin="1"/>
    <cellStyle name="Check Cell 2" xfId="96"/>
    <cellStyle name="Check Cell 2 2" xfId="97"/>
    <cellStyle name="Explanatory Text" xfId="16" builtinId="53" customBuiltin="1"/>
    <cellStyle name="Explanatory Text 2" xfId="98"/>
    <cellStyle name="Explanatory Text 2 2" xfId="99"/>
    <cellStyle name="Good" xfId="6" builtinId="26" customBuiltin="1"/>
    <cellStyle name="Good 2" xfId="100"/>
    <cellStyle name="Good 2 2" xfId="101"/>
    <cellStyle name="Heading 1" xfId="2" builtinId="16" customBuiltin="1"/>
    <cellStyle name="Heading 1 2" xfId="102"/>
    <cellStyle name="Heading 1 2 2" xfId="103"/>
    <cellStyle name="Heading 2" xfId="3" builtinId="17" customBuiltin="1"/>
    <cellStyle name="Heading 2 2" xfId="104"/>
    <cellStyle name="Heading 2 2 2" xfId="105"/>
    <cellStyle name="Heading 3" xfId="4" builtinId="18" customBuiltin="1"/>
    <cellStyle name="Heading 3 2" xfId="106"/>
    <cellStyle name="Heading 3 2 2" xfId="107"/>
    <cellStyle name="Heading 4" xfId="5" builtinId="19" customBuiltin="1"/>
    <cellStyle name="Heading 4 2" xfId="108"/>
    <cellStyle name="Heading 4 2 2" xfId="109"/>
    <cellStyle name="Hyperlink_00_Obrazac_PPDG-5_110305" xfId="110"/>
    <cellStyle name="Input" xfId="9" builtinId="20" customBuiltin="1"/>
    <cellStyle name="Input 2" xfId="111"/>
    <cellStyle name="Input 2 2" xfId="112"/>
    <cellStyle name="Linked Cell" xfId="12" builtinId="24" customBuiltin="1"/>
    <cellStyle name="Linked Cell 2" xfId="113"/>
    <cellStyle name="Linked Cell 2 2" xfId="114"/>
    <cellStyle name="Neutral" xfId="8" builtinId="28" customBuiltin="1"/>
    <cellStyle name="Neutral 2" xfId="115"/>
    <cellStyle name="Neutral 2 2" xfId="116"/>
    <cellStyle name="Normal" xfId="0" builtinId="0" customBuiltin="1"/>
    <cellStyle name="Normal 2" xfId="42"/>
    <cellStyle name="Normal 2 2" xfId="43"/>
    <cellStyle name="Normal 2 2 2" xfId="117"/>
    <cellStyle name="Note" xfId="15" builtinId="10" customBuiltin="1"/>
    <cellStyle name="Note 2" xfId="118"/>
    <cellStyle name="Note 2 2" xfId="119"/>
    <cellStyle name="Output" xfId="10" builtinId="21" customBuiltin="1"/>
    <cellStyle name="Output 2" xfId="120"/>
    <cellStyle name="Output 2 2" xfId="121"/>
    <cellStyle name="Title" xfId="1" builtinId="15" customBuiltin="1"/>
    <cellStyle name="Title 2" xfId="122"/>
    <cellStyle name="Title 2 2" xfId="123"/>
    <cellStyle name="Total" xfId="17" builtinId="25" customBuiltin="1"/>
    <cellStyle name="Total 2" xfId="124"/>
    <cellStyle name="Total 2 2" xfId="125"/>
    <cellStyle name="Warning Text" xfId="14" builtinId="11" customBuiltin="1"/>
    <cellStyle name="Warning Text 2" xfId="126"/>
    <cellStyle name="Warning Text 2 2" xfId="1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5" workbookViewId="0">
      <selection activeCell="A6" sqref="A6:E6"/>
    </sheetView>
  </sheetViews>
  <sheetFormatPr defaultRowHeight="12.75"/>
  <cols>
    <col min="9" max="9" width="14" customWidth="1"/>
  </cols>
  <sheetData>
    <row r="1" spans="1:10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82"/>
      <c r="B2" s="82"/>
      <c r="C2" s="82"/>
      <c r="D2" s="82"/>
      <c r="E2" s="82"/>
      <c r="F2" s="82"/>
      <c r="G2" s="82"/>
      <c r="H2" s="83" t="s">
        <v>125</v>
      </c>
      <c r="I2" s="84"/>
      <c r="J2" s="29"/>
    </row>
    <row r="3" spans="1:10">
      <c r="A3" s="95" t="s">
        <v>126</v>
      </c>
      <c r="B3" s="95"/>
      <c r="C3" s="95"/>
      <c r="D3" s="95"/>
      <c r="E3" s="95"/>
      <c r="F3" s="48"/>
      <c r="G3" s="93" t="s">
        <v>127</v>
      </c>
      <c r="H3" s="93"/>
      <c r="I3" s="93"/>
      <c r="J3" s="29"/>
    </row>
    <row r="4" spans="1:10" ht="15.75">
      <c r="A4" s="96"/>
      <c r="B4" s="96"/>
      <c r="C4" s="96"/>
      <c r="D4" s="96"/>
      <c r="E4" s="96"/>
      <c r="F4" s="49"/>
      <c r="G4" s="94" t="s">
        <v>128</v>
      </c>
      <c r="H4" s="94"/>
      <c r="I4" s="94"/>
      <c r="J4" s="29"/>
    </row>
    <row r="5" spans="1:10">
      <c r="A5" s="95" t="s">
        <v>129</v>
      </c>
      <c r="B5" s="95"/>
      <c r="C5" s="95"/>
      <c r="D5" s="95"/>
      <c r="E5" s="95"/>
      <c r="F5" s="49"/>
      <c r="G5" s="49"/>
      <c r="H5" s="50"/>
      <c r="I5" s="51"/>
      <c r="J5" s="29"/>
    </row>
    <row r="6" spans="1:10" ht="15.75">
      <c r="A6" s="91"/>
      <c r="B6" s="91"/>
      <c r="C6" s="91"/>
      <c r="D6" s="91"/>
      <c r="E6" s="91"/>
      <c r="F6" s="49"/>
      <c r="G6" s="49"/>
      <c r="H6" s="50"/>
      <c r="I6" s="51"/>
      <c r="J6" s="29"/>
    </row>
    <row r="7" spans="1:10">
      <c r="A7" s="95" t="s">
        <v>130</v>
      </c>
      <c r="B7" s="95"/>
      <c r="C7" s="95"/>
      <c r="D7" s="95"/>
      <c r="E7" s="95"/>
      <c r="F7" s="49"/>
      <c r="G7" s="49"/>
      <c r="H7" s="50"/>
      <c r="I7" s="51"/>
      <c r="J7" s="29"/>
    </row>
    <row r="8" spans="1:10">
      <c r="A8" s="52"/>
      <c r="B8" s="52"/>
      <c r="C8" s="52"/>
      <c r="D8" s="52"/>
      <c r="E8" s="52"/>
      <c r="F8" s="52"/>
      <c r="G8" s="52"/>
      <c r="H8" s="53"/>
      <c r="I8" s="51"/>
      <c r="J8" s="29"/>
    </row>
    <row r="9" spans="1:10" ht="15.75">
      <c r="A9" s="97" t="s">
        <v>0</v>
      </c>
      <c r="B9" s="97"/>
      <c r="C9" s="97"/>
      <c r="D9" s="97"/>
      <c r="E9" s="97"/>
      <c r="F9" s="97"/>
      <c r="G9" s="97"/>
      <c r="H9" s="97"/>
      <c r="I9" s="97"/>
      <c r="J9" s="29"/>
    </row>
    <row r="10" spans="1:10">
      <c r="A10" s="75" t="s">
        <v>131</v>
      </c>
      <c r="B10" s="75"/>
      <c r="C10" s="75"/>
      <c r="D10" s="75"/>
      <c r="E10" s="75"/>
      <c r="F10" s="75"/>
      <c r="G10" s="75"/>
      <c r="H10" s="75"/>
      <c r="I10" s="75"/>
      <c r="J10" s="29"/>
    </row>
    <row r="11" spans="1:10">
      <c r="A11" s="75" t="s">
        <v>257</v>
      </c>
      <c r="B11" s="75"/>
      <c r="C11" s="75"/>
      <c r="D11" s="75"/>
      <c r="E11" s="75"/>
      <c r="F11" s="75"/>
      <c r="G11" s="75"/>
      <c r="H11" s="75"/>
      <c r="I11" s="75"/>
      <c r="J11" s="29"/>
    </row>
    <row r="12" spans="1:10">
      <c r="A12" s="54"/>
      <c r="B12" s="54"/>
      <c r="C12" s="54"/>
      <c r="D12" s="54"/>
      <c r="E12" s="54"/>
      <c r="F12" s="54"/>
      <c r="G12" s="54"/>
      <c r="H12" s="54"/>
      <c r="I12" s="54"/>
      <c r="J12" s="29"/>
    </row>
    <row r="13" spans="1:10">
      <c r="A13" s="49"/>
      <c r="B13" s="49"/>
      <c r="C13" s="49"/>
      <c r="D13" s="49"/>
      <c r="E13" s="49"/>
      <c r="F13" s="49"/>
      <c r="G13" s="49"/>
      <c r="H13" s="92" t="s">
        <v>132</v>
      </c>
      <c r="I13" s="92"/>
      <c r="J13" s="29"/>
    </row>
    <row r="14" spans="1:10">
      <c r="A14" s="40" t="s">
        <v>1</v>
      </c>
      <c r="B14" s="85" t="s">
        <v>2</v>
      </c>
      <c r="C14" s="86"/>
      <c r="D14" s="86"/>
      <c r="E14" s="86"/>
      <c r="F14" s="86"/>
      <c r="G14" s="86"/>
      <c r="H14" s="87"/>
      <c r="I14" s="41" t="s">
        <v>133</v>
      </c>
      <c r="J14" s="27"/>
    </row>
    <row r="15" spans="1:10">
      <c r="A15" s="42">
        <v>1</v>
      </c>
      <c r="B15" s="88">
        <v>2</v>
      </c>
      <c r="C15" s="89"/>
      <c r="D15" s="89"/>
      <c r="E15" s="89"/>
      <c r="F15" s="89"/>
      <c r="G15" s="89"/>
      <c r="H15" s="90"/>
      <c r="I15" s="43">
        <v>3</v>
      </c>
      <c r="J15" s="27"/>
    </row>
    <row r="16" spans="1:10">
      <c r="A16" s="44"/>
      <c r="B16" s="69" t="s">
        <v>3</v>
      </c>
      <c r="C16" s="70"/>
      <c r="D16" s="70"/>
      <c r="E16" s="70"/>
      <c r="F16" s="70"/>
      <c r="G16" s="70"/>
      <c r="H16" s="70"/>
      <c r="I16" s="81"/>
      <c r="J16" s="27"/>
    </row>
    <row r="17" spans="1:10">
      <c r="A17" s="44"/>
      <c r="B17" s="69" t="s">
        <v>4</v>
      </c>
      <c r="C17" s="70"/>
      <c r="D17" s="70"/>
      <c r="E17" s="70"/>
      <c r="F17" s="70"/>
      <c r="G17" s="70"/>
      <c r="H17" s="70"/>
      <c r="I17" s="81"/>
      <c r="J17" s="27"/>
    </row>
    <row r="18" spans="1:10">
      <c r="A18" s="44" t="s">
        <v>134</v>
      </c>
      <c r="B18" s="72" t="s">
        <v>28</v>
      </c>
      <c r="C18" s="73"/>
      <c r="D18" s="73"/>
      <c r="E18" s="73"/>
      <c r="F18" s="73"/>
      <c r="G18" s="73"/>
      <c r="H18" s="74"/>
      <c r="I18" s="55"/>
      <c r="J18" s="28"/>
    </row>
    <row r="19" spans="1:10">
      <c r="A19" s="44" t="s">
        <v>135</v>
      </c>
      <c r="B19" s="78" t="s">
        <v>136</v>
      </c>
      <c r="C19" s="79"/>
      <c r="D19" s="79"/>
      <c r="E19" s="79"/>
      <c r="F19" s="79"/>
      <c r="G19" s="79"/>
      <c r="H19" s="80"/>
      <c r="I19" s="30"/>
      <c r="J19" s="27"/>
    </row>
    <row r="20" spans="1:10">
      <c r="A20" s="44" t="s">
        <v>137</v>
      </c>
      <c r="B20" s="61" t="s">
        <v>5</v>
      </c>
      <c r="C20" s="62"/>
      <c r="D20" s="62"/>
      <c r="E20" s="62"/>
      <c r="F20" s="62"/>
      <c r="G20" s="62"/>
      <c r="H20" s="63"/>
      <c r="I20" s="30"/>
      <c r="J20" s="27"/>
    </row>
    <row r="21" spans="1:10">
      <c r="A21" s="44"/>
      <c r="B21" s="69" t="s">
        <v>6</v>
      </c>
      <c r="C21" s="70"/>
      <c r="D21" s="70"/>
      <c r="E21" s="70"/>
      <c r="F21" s="70"/>
      <c r="G21" s="70"/>
      <c r="H21" s="70"/>
      <c r="I21" s="35"/>
      <c r="J21" s="27"/>
    </row>
    <row r="22" spans="1:10">
      <c r="A22" s="44" t="s">
        <v>138</v>
      </c>
      <c r="B22" s="61" t="s">
        <v>7</v>
      </c>
      <c r="C22" s="62"/>
      <c r="D22" s="62"/>
      <c r="E22" s="62"/>
      <c r="F22" s="62"/>
      <c r="G22" s="62"/>
      <c r="H22" s="63"/>
      <c r="I22" s="30"/>
      <c r="J22" s="27"/>
    </row>
    <row r="23" spans="1:10">
      <c r="A23" s="44" t="s">
        <v>139</v>
      </c>
      <c r="B23" s="61" t="s">
        <v>8</v>
      </c>
      <c r="C23" s="62"/>
      <c r="D23" s="62"/>
      <c r="E23" s="62"/>
      <c r="F23" s="62"/>
      <c r="G23" s="62"/>
      <c r="H23" s="63"/>
      <c r="I23" s="30"/>
      <c r="J23" s="27"/>
    </row>
    <row r="24" spans="1:10">
      <c r="A24" s="56"/>
      <c r="B24" s="76" t="s">
        <v>9</v>
      </c>
      <c r="C24" s="77"/>
      <c r="D24" s="77"/>
      <c r="E24" s="77"/>
      <c r="F24" s="77"/>
      <c r="G24" s="77"/>
      <c r="H24" s="77"/>
      <c r="I24" s="57"/>
      <c r="J24" s="27"/>
    </row>
    <row r="25" spans="1:10">
      <c r="A25" s="44" t="s">
        <v>140</v>
      </c>
      <c r="B25" s="61" t="s">
        <v>10</v>
      </c>
      <c r="C25" s="62"/>
      <c r="D25" s="62"/>
      <c r="E25" s="62"/>
      <c r="F25" s="62"/>
      <c r="G25" s="62"/>
      <c r="H25" s="63"/>
      <c r="I25" s="30"/>
      <c r="J25" s="27"/>
    </row>
    <row r="26" spans="1:10">
      <c r="A26" s="44" t="s">
        <v>141</v>
      </c>
      <c r="B26" s="61" t="s">
        <v>11</v>
      </c>
      <c r="C26" s="62"/>
      <c r="D26" s="62"/>
      <c r="E26" s="62"/>
      <c r="F26" s="62"/>
      <c r="G26" s="62"/>
      <c r="H26" s="63"/>
      <c r="I26" s="30"/>
      <c r="J26" s="27"/>
    </row>
    <row r="27" spans="1:10">
      <c r="A27" s="44" t="s">
        <v>142</v>
      </c>
      <c r="B27" s="61" t="s">
        <v>12</v>
      </c>
      <c r="C27" s="62"/>
      <c r="D27" s="62"/>
      <c r="E27" s="62"/>
      <c r="F27" s="62"/>
      <c r="G27" s="62"/>
      <c r="H27" s="63"/>
      <c r="I27" s="30"/>
      <c r="J27" s="27"/>
    </row>
    <row r="28" spans="1:10">
      <c r="A28" s="45" t="s">
        <v>143</v>
      </c>
      <c r="B28" s="61" t="s">
        <v>13</v>
      </c>
      <c r="C28" s="62"/>
      <c r="D28" s="62"/>
      <c r="E28" s="62"/>
      <c r="F28" s="62"/>
      <c r="G28" s="62"/>
      <c r="H28" s="63"/>
      <c r="I28" s="30"/>
      <c r="J28" s="27"/>
    </row>
    <row r="29" spans="1:10">
      <c r="A29" s="44" t="s">
        <v>144</v>
      </c>
      <c r="B29" s="61" t="s">
        <v>145</v>
      </c>
      <c r="C29" s="62"/>
      <c r="D29" s="62"/>
      <c r="E29" s="62"/>
      <c r="F29" s="62"/>
      <c r="G29" s="62"/>
      <c r="H29" s="63"/>
      <c r="I29" s="30"/>
      <c r="J29" s="27"/>
    </row>
    <row r="30" spans="1:10">
      <c r="A30" s="44" t="s">
        <v>146</v>
      </c>
      <c r="B30" s="61" t="s">
        <v>14</v>
      </c>
      <c r="C30" s="62"/>
      <c r="D30" s="62"/>
      <c r="E30" s="62"/>
      <c r="F30" s="62"/>
      <c r="G30" s="62"/>
      <c r="H30" s="63"/>
      <c r="I30" s="30"/>
      <c r="J30" s="27"/>
    </row>
    <row r="31" spans="1:10">
      <c r="A31" s="44" t="s">
        <v>147</v>
      </c>
      <c r="B31" s="61" t="s">
        <v>15</v>
      </c>
      <c r="C31" s="62"/>
      <c r="D31" s="62"/>
      <c r="E31" s="62"/>
      <c r="F31" s="62"/>
      <c r="G31" s="62"/>
      <c r="H31" s="63"/>
      <c r="I31" s="30"/>
      <c r="J31" s="27"/>
    </row>
    <row r="32" spans="1:10">
      <c r="A32" s="44" t="s">
        <v>148</v>
      </c>
      <c r="B32" s="61" t="s">
        <v>16</v>
      </c>
      <c r="C32" s="62"/>
      <c r="D32" s="62"/>
      <c r="E32" s="62"/>
      <c r="F32" s="62"/>
      <c r="G32" s="62"/>
      <c r="H32" s="63"/>
      <c r="I32" s="30"/>
      <c r="J32" s="27"/>
    </row>
    <row r="33" spans="1:9">
      <c r="A33" s="44" t="s">
        <v>149</v>
      </c>
      <c r="B33" s="61" t="s">
        <v>17</v>
      </c>
      <c r="C33" s="62"/>
      <c r="D33" s="62"/>
      <c r="E33" s="62"/>
      <c r="F33" s="62"/>
      <c r="G33" s="62"/>
      <c r="H33" s="63"/>
      <c r="I33" s="30"/>
    </row>
    <row r="34" spans="1:9">
      <c r="A34" s="44" t="s">
        <v>150</v>
      </c>
      <c r="B34" s="61" t="s">
        <v>18</v>
      </c>
      <c r="C34" s="62"/>
      <c r="D34" s="62"/>
      <c r="E34" s="62"/>
      <c r="F34" s="62"/>
      <c r="G34" s="62"/>
      <c r="H34" s="63"/>
      <c r="I34" s="30"/>
    </row>
    <row r="35" spans="1:9">
      <c r="A35" s="45" t="s">
        <v>151</v>
      </c>
      <c r="B35" s="61" t="s">
        <v>152</v>
      </c>
      <c r="C35" s="62"/>
      <c r="D35" s="62"/>
      <c r="E35" s="62"/>
      <c r="F35" s="62"/>
      <c r="G35" s="62"/>
      <c r="H35" s="63"/>
      <c r="I35" s="30"/>
    </row>
    <row r="36" spans="1:9">
      <c r="A36" s="45" t="s">
        <v>153</v>
      </c>
      <c r="B36" s="61" t="s">
        <v>154</v>
      </c>
      <c r="C36" s="62"/>
      <c r="D36" s="62"/>
      <c r="E36" s="62"/>
      <c r="F36" s="62"/>
      <c r="G36" s="62"/>
      <c r="H36" s="63"/>
      <c r="I36" s="30"/>
    </row>
    <row r="37" spans="1:9">
      <c r="A37" s="45" t="s">
        <v>155</v>
      </c>
      <c r="B37" s="61" t="s">
        <v>156</v>
      </c>
      <c r="C37" s="62"/>
      <c r="D37" s="62"/>
      <c r="E37" s="62"/>
      <c r="F37" s="62"/>
      <c r="G37" s="62"/>
      <c r="H37" s="63"/>
      <c r="I37" s="30"/>
    </row>
    <row r="38" spans="1:9">
      <c r="A38" s="45" t="s">
        <v>157</v>
      </c>
      <c r="B38" s="61" t="s">
        <v>158</v>
      </c>
      <c r="C38" s="62"/>
      <c r="D38" s="62"/>
      <c r="E38" s="62"/>
      <c r="F38" s="62"/>
      <c r="G38" s="62"/>
      <c r="H38" s="63"/>
      <c r="I38" s="30"/>
    </row>
    <row r="39" spans="1:9">
      <c r="A39" s="58" t="s">
        <v>159</v>
      </c>
      <c r="B39" s="72" t="s">
        <v>255</v>
      </c>
      <c r="C39" s="73"/>
      <c r="D39" s="73"/>
      <c r="E39" s="73"/>
      <c r="F39" s="73"/>
      <c r="G39" s="73"/>
      <c r="H39" s="74"/>
      <c r="I39" s="55"/>
    </row>
    <row r="40" spans="1:9">
      <c r="A40" s="58" t="s">
        <v>160</v>
      </c>
      <c r="B40" s="72" t="s">
        <v>256</v>
      </c>
      <c r="C40" s="73"/>
      <c r="D40" s="73"/>
      <c r="E40" s="73"/>
      <c r="F40" s="73"/>
      <c r="G40" s="73"/>
      <c r="H40" s="74"/>
      <c r="I40" s="55"/>
    </row>
    <row r="41" spans="1:9">
      <c r="A41" s="45" t="s">
        <v>161</v>
      </c>
      <c r="B41" s="61" t="s">
        <v>162</v>
      </c>
      <c r="C41" s="62"/>
      <c r="D41" s="62"/>
      <c r="E41" s="62"/>
      <c r="F41" s="62"/>
      <c r="G41" s="62"/>
      <c r="H41" s="63"/>
      <c r="I41" s="30"/>
    </row>
    <row r="42" spans="1:9">
      <c r="A42" s="45" t="s">
        <v>163</v>
      </c>
      <c r="B42" s="61" t="s">
        <v>164</v>
      </c>
      <c r="C42" s="62"/>
      <c r="D42" s="62"/>
      <c r="E42" s="62"/>
      <c r="F42" s="62"/>
      <c r="G42" s="62"/>
      <c r="H42" s="63"/>
      <c r="I42" s="30"/>
    </row>
    <row r="43" spans="1:9">
      <c r="A43" s="45" t="s">
        <v>165</v>
      </c>
      <c r="B43" s="61" t="s">
        <v>166</v>
      </c>
      <c r="C43" s="62"/>
      <c r="D43" s="62"/>
      <c r="E43" s="62"/>
      <c r="F43" s="62"/>
      <c r="G43" s="62"/>
      <c r="H43" s="63"/>
      <c r="I43" s="30"/>
    </row>
    <row r="44" spans="1:9">
      <c r="A44" s="45" t="s">
        <v>167</v>
      </c>
      <c r="B44" s="61" t="s">
        <v>168</v>
      </c>
      <c r="C44" s="62"/>
      <c r="D44" s="62"/>
      <c r="E44" s="62"/>
      <c r="F44" s="62"/>
      <c r="G44" s="62"/>
      <c r="H44" s="63"/>
      <c r="I44" s="30"/>
    </row>
    <row r="45" spans="1:9">
      <c r="A45" s="45" t="s">
        <v>169</v>
      </c>
      <c r="B45" s="61" t="s">
        <v>170</v>
      </c>
      <c r="C45" s="62"/>
      <c r="D45" s="62"/>
      <c r="E45" s="62"/>
      <c r="F45" s="62"/>
      <c r="G45" s="62"/>
      <c r="H45" s="63"/>
      <c r="I45" s="30"/>
    </row>
    <row r="46" spans="1:9">
      <c r="A46" s="45" t="s">
        <v>171</v>
      </c>
      <c r="B46" s="61" t="s">
        <v>172</v>
      </c>
      <c r="C46" s="62"/>
      <c r="D46" s="62"/>
      <c r="E46" s="62"/>
      <c r="F46" s="62"/>
      <c r="G46" s="62"/>
      <c r="H46" s="63"/>
      <c r="I46" s="30"/>
    </row>
    <row r="47" spans="1:9">
      <c r="A47" s="45" t="s">
        <v>173</v>
      </c>
      <c r="B47" s="61" t="s">
        <v>174</v>
      </c>
      <c r="C47" s="62"/>
      <c r="D47" s="62"/>
      <c r="E47" s="62"/>
      <c r="F47" s="62"/>
      <c r="G47" s="62"/>
      <c r="H47" s="63"/>
      <c r="I47" s="30"/>
    </row>
    <row r="48" spans="1:9">
      <c r="A48" s="45" t="s">
        <v>175</v>
      </c>
      <c r="B48" s="61" t="s">
        <v>19</v>
      </c>
      <c r="C48" s="62"/>
      <c r="D48" s="62"/>
      <c r="E48" s="62"/>
      <c r="F48" s="62"/>
      <c r="G48" s="62"/>
      <c r="H48" s="63"/>
      <c r="I48" s="30"/>
    </row>
    <row r="49" spans="1:9">
      <c r="A49" s="45" t="s">
        <v>176</v>
      </c>
      <c r="B49" s="61" t="s">
        <v>177</v>
      </c>
      <c r="C49" s="62"/>
      <c r="D49" s="62"/>
      <c r="E49" s="62"/>
      <c r="F49" s="62"/>
      <c r="G49" s="62"/>
      <c r="H49" s="63"/>
      <c r="I49" s="30"/>
    </row>
    <row r="50" spans="1:9">
      <c r="A50" s="45" t="s">
        <v>178</v>
      </c>
      <c r="B50" s="61" t="s">
        <v>179</v>
      </c>
      <c r="C50" s="62"/>
      <c r="D50" s="62"/>
      <c r="E50" s="62"/>
      <c r="F50" s="62"/>
      <c r="G50" s="62"/>
      <c r="H50" s="63"/>
      <c r="I50" s="30"/>
    </row>
    <row r="51" spans="1:9">
      <c r="A51" s="45" t="s">
        <v>180</v>
      </c>
      <c r="B51" s="61" t="s">
        <v>181</v>
      </c>
      <c r="C51" s="62"/>
      <c r="D51" s="62"/>
      <c r="E51" s="62"/>
      <c r="F51" s="62"/>
      <c r="G51" s="62"/>
      <c r="H51" s="63"/>
      <c r="I51" s="30"/>
    </row>
    <row r="52" spans="1:9">
      <c r="A52" s="45" t="s">
        <v>182</v>
      </c>
      <c r="B52" s="61" t="s">
        <v>183</v>
      </c>
      <c r="C52" s="62"/>
      <c r="D52" s="62"/>
      <c r="E52" s="62"/>
      <c r="F52" s="62"/>
      <c r="G52" s="62"/>
      <c r="H52" s="63"/>
      <c r="I52" s="30"/>
    </row>
    <row r="53" spans="1:9">
      <c r="A53" s="45" t="s">
        <v>184</v>
      </c>
      <c r="B53" s="61" t="s">
        <v>185</v>
      </c>
      <c r="C53" s="62"/>
      <c r="D53" s="62"/>
      <c r="E53" s="62"/>
      <c r="F53" s="62"/>
      <c r="G53" s="62"/>
      <c r="H53" s="63"/>
      <c r="I53" s="30"/>
    </row>
    <row r="54" spans="1:9">
      <c r="A54" s="45" t="s">
        <v>186</v>
      </c>
      <c r="B54" s="61" t="s">
        <v>187</v>
      </c>
      <c r="C54" s="62"/>
      <c r="D54" s="62"/>
      <c r="E54" s="62"/>
      <c r="F54" s="62"/>
      <c r="G54" s="62"/>
      <c r="H54" s="63"/>
      <c r="I54" s="34"/>
    </row>
    <row r="55" spans="1:9">
      <c r="A55" s="45" t="s">
        <v>188</v>
      </c>
      <c r="B55" s="61" t="s">
        <v>189</v>
      </c>
      <c r="C55" s="62"/>
      <c r="D55" s="62"/>
      <c r="E55" s="62"/>
      <c r="F55" s="62"/>
      <c r="G55" s="62"/>
      <c r="H55" s="63"/>
      <c r="I55" s="34"/>
    </row>
    <row r="56" spans="1:9">
      <c r="A56" s="46"/>
      <c r="B56" s="64" t="s">
        <v>190</v>
      </c>
      <c r="C56" s="65"/>
      <c r="D56" s="65"/>
      <c r="E56" s="65"/>
      <c r="F56" s="65"/>
      <c r="G56" s="65"/>
      <c r="H56" s="65"/>
      <c r="I56" s="37"/>
    </row>
    <row r="57" spans="1:9">
      <c r="A57" s="45" t="s">
        <v>191</v>
      </c>
      <c r="B57" s="61" t="s">
        <v>192</v>
      </c>
      <c r="C57" s="62"/>
      <c r="D57" s="62"/>
      <c r="E57" s="62"/>
      <c r="F57" s="62"/>
      <c r="G57" s="62"/>
      <c r="H57" s="63"/>
      <c r="I57" s="34"/>
    </row>
    <row r="58" spans="1:9">
      <c r="A58" s="45" t="s">
        <v>193</v>
      </c>
      <c r="B58" s="61" t="s">
        <v>194</v>
      </c>
      <c r="C58" s="62"/>
      <c r="D58" s="62"/>
      <c r="E58" s="62"/>
      <c r="F58" s="62"/>
      <c r="G58" s="62"/>
      <c r="H58" s="63"/>
      <c r="I58" s="34"/>
    </row>
    <row r="59" spans="1:9">
      <c r="A59" s="45" t="s">
        <v>195</v>
      </c>
      <c r="B59" s="61" t="s">
        <v>196</v>
      </c>
      <c r="C59" s="62"/>
      <c r="D59" s="62"/>
      <c r="E59" s="62"/>
      <c r="F59" s="62"/>
      <c r="G59" s="62"/>
      <c r="H59" s="63"/>
      <c r="I59" s="34"/>
    </row>
    <row r="60" spans="1:9">
      <c r="A60" s="45" t="s">
        <v>197</v>
      </c>
      <c r="B60" s="61" t="s">
        <v>198</v>
      </c>
      <c r="C60" s="62"/>
      <c r="D60" s="62"/>
      <c r="E60" s="62"/>
      <c r="F60" s="62"/>
      <c r="G60" s="62"/>
      <c r="H60" s="63"/>
      <c r="I60" s="34"/>
    </row>
    <row r="61" spans="1:9">
      <c r="A61" s="45" t="s">
        <v>199</v>
      </c>
      <c r="B61" s="61" t="s">
        <v>200</v>
      </c>
      <c r="C61" s="62"/>
      <c r="D61" s="62"/>
      <c r="E61" s="62"/>
      <c r="F61" s="62"/>
      <c r="G61" s="62"/>
      <c r="H61" s="63"/>
      <c r="I61" s="34"/>
    </row>
    <row r="62" spans="1:9">
      <c r="A62" s="45" t="s">
        <v>201</v>
      </c>
      <c r="B62" s="61" t="s">
        <v>202</v>
      </c>
      <c r="C62" s="62"/>
      <c r="D62" s="62"/>
      <c r="E62" s="62"/>
      <c r="F62" s="62"/>
      <c r="G62" s="62"/>
      <c r="H62" s="63"/>
      <c r="I62" s="34"/>
    </row>
    <row r="63" spans="1:9">
      <c r="A63" s="45" t="s">
        <v>203</v>
      </c>
      <c r="B63" s="61" t="s">
        <v>204</v>
      </c>
      <c r="C63" s="62"/>
      <c r="D63" s="62"/>
      <c r="E63" s="62"/>
      <c r="F63" s="62"/>
      <c r="G63" s="62"/>
      <c r="H63" s="63"/>
      <c r="I63" s="34"/>
    </row>
    <row r="64" spans="1:9">
      <c r="A64" s="45" t="s">
        <v>205</v>
      </c>
      <c r="B64" s="61" t="s">
        <v>206</v>
      </c>
      <c r="C64" s="62"/>
      <c r="D64" s="62"/>
      <c r="E64" s="62"/>
      <c r="F64" s="62"/>
      <c r="G64" s="62"/>
      <c r="H64" s="63"/>
      <c r="I64" s="34"/>
    </row>
    <row r="65" spans="1:9">
      <c r="A65" s="45" t="s">
        <v>207</v>
      </c>
      <c r="B65" s="61" t="s">
        <v>208</v>
      </c>
      <c r="C65" s="62"/>
      <c r="D65" s="62"/>
      <c r="E65" s="62"/>
      <c r="F65" s="62"/>
      <c r="G65" s="62"/>
      <c r="H65" s="63"/>
      <c r="I65" s="34"/>
    </row>
    <row r="66" spans="1:9">
      <c r="A66" s="45" t="s">
        <v>209</v>
      </c>
      <c r="B66" s="61" t="s">
        <v>210</v>
      </c>
      <c r="C66" s="62"/>
      <c r="D66" s="62"/>
      <c r="E66" s="62"/>
      <c r="F66" s="62"/>
      <c r="G66" s="62"/>
      <c r="H66" s="63"/>
      <c r="I66" s="34"/>
    </row>
    <row r="67" spans="1:9">
      <c r="A67" s="45" t="s">
        <v>211</v>
      </c>
      <c r="B67" s="61" t="s">
        <v>20</v>
      </c>
      <c r="C67" s="62"/>
      <c r="D67" s="62"/>
      <c r="E67" s="62"/>
      <c r="F67" s="62"/>
      <c r="G67" s="62"/>
      <c r="H67" s="63"/>
      <c r="I67" s="34"/>
    </row>
    <row r="68" spans="1:9">
      <c r="A68" s="45" t="s">
        <v>212</v>
      </c>
      <c r="B68" s="61" t="s">
        <v>213</v>
      </c>
      <c r="C68" s="62"/>
      <c r="D68" s="62"/>
      <c r="E68" s="62"/>
      <c r="F68" s="62"/>
      <c r="G68" s="62"/>
      <c r="H68" s="63"/>
      <c r="I68" s="34"/>
    </row>
    <row r="69" spans="1:9">
      <c r="A69" s="46" t="s">
        <v>214</v>
      </c>
      <c r="B69" s="61" t="s">
        <v>215</v>
      </c>
      <c r="C69" s="62"/>
      <c r="D69" s="62"/>
      <c r="E69" s="62"/>
      <c r="F69" s="62"/>
      <c r="G69" s="62"/>
      <c r="H69" s="63"/>
      <c r="I69" s="39"/>
    </row>
    <row r="70" spans="1:9">
      <c r="A70" s="46" t="s">
        <v>216</v>
      </c>
      <c r="B70" s="61" t="s">
        <v>217</v>
      </c>
      <c r="C70" s="62"/>
      <c r="D70" s="62"/>
      <c r="E70" s="62"/>
      <c r="F70" s="62"/>
      <c r="G70" s="62"/>
      <c r="H70" s="63"/>
      <c r="I70" s="39"/>
    </row>
    <row r="71" spans="1:9">
      <c r="A71" s="46"/>
      <c r="B71" s="64" t="s">
        <v>21</v>
      </c>
      <c r="C71" s="65"/>
      <c r="D71" s="65"/>
      <c r="E71" s="65"/>
      <c r="F71" s="65"/>
      <c r="G71" s="65"/>
      <c r="H71" s="65"/>
      <c r="I71" s="37"/>
    </row>
    <row r="72" spans="1:9">
      <c r="A72" s="45" t="s">
        <v>218</v>
      </c>
      <c r="B72" s="61" t="s">
        <v>219</v>
      </c>
      <c r="C72" s="62"/>
      <c r="D72" s="62"/>
      <c r="E72" s="62"/>
      <c r="F72" s="62"/>
      <c r="G72" s="62"/>
      <c r="H72" s="63"/>
      <c r="I72" s="34"/>
    </row>
    <row r="73" spans="1:9">
      <c r="A73" s="45" t="s">
        <v>220</v>
      </c>
      <c r="B73" s="61" t="s">
        <v>221</v>
      </c>
      <c r="C73" s="62"/>
      <c r="D73" s="62"/>
      <c r="E73" s="62"/>
      <c r="F73" s="62"/>
      <c r="G73" s="62"/>
      <c r="H73" s="63"/>
      <c r="I73" s="34"/>
    </row>
    <row r="74" spans="1:9">
      <c r="A74" s="45" t="s">
        <v>222</v>
      </c>
      <c r="B74" s="61" t="s">
        <v>223</v>
      </c>
      <c r="C74" s="62"/>
      <c r="D74" s="62"/>
      <c r="E74" s="62"/>
      <c r="F74" s="62"/>
      <c r="G74" s="62"/>
      <c r="H74" s="63"/>
      <c r="I74" s="34"/>
    </row>
    <row r="75" spans="1:9">
      <c r="A75" s="45" t="s">
        <v>224</v>
      </c>
      <c r="B75" s="61" t="s">
        <v>225</v>
      </c>
      <c r="C75" s="62"/>
      <c r="D75" s="62"/>
      <c r="E75" s="62"/>
      <c r="F75" s="62"/>
      <c r="G75" s="62"/>
      <c r="H75" s="63"/>
      <c r="I75" s="34"/>
    </row>
    <row r="76" spans="1:9">
      <c r="A76" s="46"/>
      <c r="B76" s="64" t="s">
        <v>226</v>
      </c>
      <c r="C76" s="65"/>
      <c r="D76" s="65"/>
      <c r="E76" s="65"/>
      <c r="F76" s="65"/>
      <c r="G76" s="65"/>
      <c r="H76" s="65"/>
      <c r="I76" s="37"/>
    </row>
    <row r="77" spans="1:9">
      <c r="A77" s="45" t="s">
        <v>227</v>
      </c>
      <c r="B77" s="61" t="s">
        <v>22</v>
      </c>
      <c r="C77" s="62"/>
      <c r="D77" s="62"/>
      <c r="E77" s="62"/>
      <c r="F77" s="62"/>
      <c r="G77" s="62"/>
      <c r="H77" s="63"/>
      <c r="I77" s="34"/>
    </row>
    <row r="78" spans="1:9">
      <c r="A78" s="45" t="s">
        <v>228</v>
      </c>
      <c r="B78" s="61" t="s">
        <v>229</v>
      </c>
      <c r="C78" s="62"/>
      <c r="D78" s="62"/>
      <c r="E78" s="62"/>
      <c r="F78" s="62"/>
      <c r="G78" s="62"/>
      <c r="H78" s="63"/>
      <c r="I78" s="34"/>
    </row>
    <row r="79" spans="1:9">
      <c r="A79" s="46"/>
      <c r="B79" s="64" t="s">
        <v>230</v>
      </c>
      <c r="C79" s="65"/>
      <c r="D79" s="65"/>
      <c r="E79" s="65"/>
      <c r="F79" s="65"/>
      <c r="G79" s="65"/>
      <c r="H79" s="65"/>
      <c r="I79" s="37"/>
    </row>
    <row r="80" spans="1:9">
      <c r="A80" s="45" t="s">
        <v>231</v>
      </c>
      <c r="B80" s="61" t="s">
        <v>232</v>
      </c>
      <c r="C80" s="62"/>
      <c r="D80" s="62"/>
      <c r="E80" s="62"/>
      <c r="F80" s="62"/>
      <c r="G80" s="62"/>
      <c r="H80" s="63"/>
      <c r="I80" s="34"/>
    </row>
    <row r="81" spans="1:9">
      <c r="A81" s="46"/>
      <c r="B81" s="64" t="s">
        <v>233</v>
      </c>
      <c r="C81" s="65"/>
      <c r="D81" s="65"/>
      <c r="E81" s="65"/>
      <c r="F81" s="65"/>
      <c r="G81" s="65"/>
      <c r="H81" s="65"/>
      <c r="I81" s="37"/>
    </row>
    <row r="82" spans="1:9">
      <c r="A82" s="45" t="s">
        <v>234</v>
      </c>
      <c r="B82" s="61" t="s">
        <v>23</v>
      </c>
      <c r="C82" s="62"/>
      <c r="D82" s="62"/>
      <c r="E82" s="62"/>
      <c r="F82" s="62"/>
      <c r="G82" s="62"/>
      <c r="H82" s="63"/>
      <c r="I82" s="38"/>
    </row>
    <row r="83" spans="1:9">
      <c r="A83" s="45"/>
      <c r="B83" s="69" t="s">
        <v>235</v>
      </c>
      <c r="C83" s="70"/>
      <c r="D83" s="70"/>
      <c r="E83" s="70"/>
      <c r="F83" s="70"/>
      <c r="G83" s="70"/>
      <c r="H83" s="70"/>
      <c r="I83" s="35"/>
    </row>
    <row r="84" spans="1:9">
      <c r="A84" s="45" t="s">
        <v>236</v>
      </c>
      <c r="B84" s="61" t="s">
        <v>237</v>
      </c>
      <c r="C84" s="62"/>
      <c r="D84" s="62"/>
      <c r="E84" s="62"/>
      <c r="F84" s="62"/>
      <c r="G84" s="62"/>
      <c r="H84" s="63"/>
      <c r="I84" s="36">
        <f>I18+I39-I40</f>
        <v>0</v>
      </c>
    </row>
    <row r="85" spans="1:9">
      <c r="A85" s="45" t="s">
        <v>238</v>
      </c>
      <c r="B85" s="61" t="s">
        <v>239</v>
      </c>
      <c r="C85" s="62"/>
      <c r="D85" s="62"/>
      <c r="E85" s="62"/>
      <c r="F85" s="62"/>
      <c r="G85" s="62"/>
      <c r="H85" s="63"/>
      <c r="I85" s="36"/>
    </row>
    <row r="86" spans="1:9">
      <c r="A86" s="45" t="s">
        <v>240</v>
      </c>
      <c r="B86" s="61" t="s">
        <v>241</v>
      </c>
      <c r="C86" s="62"/>
      <c r="D86" s="62"/>
      <c r="E86" s="62"/>
      <c r="F86" s="62"/>
      <c r="G86" s="62"/>
      <c r="H86" s="63"/>
      <c r="I86" s="36"/>
    </row>
    <row r="87" spans="1:9">
      <c r="A87" s="45" t="s">
        <v>242</v>
      </c>
      <c r="B87" s="69" t="s">
        <v>243</v>
      </c>
      <c r="C87" s="70"/>
      <c r="D87" s="70"/>
      <c r="E87" s="70"/>
      <c r="F87" s="70"/>
      <c r="G87" s="70"/>
      <c r="H87" s="71"/>
      <c r="I87" s="31">
        <f>I84-I86</f>
        <v>0</v>
      </c>
    </row>
    <row r="88" spans="1:9">
      <c r="A88" s="44"/>
      <c r="B88" s="69" t="s">
        <v>24</v>
      </c>
      <c r="C88" s="70"/>
      <c r="D88" s="70"/>
      <c r="E88" s="70"/>
      <c r="F88" s="70"/>
      <c r="G88" s="70"/>
      <c r="H88" s="70"/>
      <c r="I88" s="33"/>
    </row>
    <row r="89" spans="1:9">
      <c r="A89" s="45" t="s">
        <v>244</v>
      </c>
      <c r="B89" s="61" t="s">
        <v>25</v>
      </c>
      <c r="C89" s="62"/>
      <c r="D89" s="62"/>
      <c r="E89" s="62"/>
      <c r="F89" s="62"/>
      <c r="G89" s="62"/>
      <c r="H89" s="63"/>
      <c r="I89" s="30"/>
    </row>
    <row r="90" spans="1:9">
      <c r="A90" s="45" t="s">
        <v>245</v>
      </c>
      <c r="B90" s="61" t="s">
        <v>26</v>
      </c>
      <c r="C90" s="62"/>
      <c r="D90" s="62"/>
      <c r="E90" s="62"/>
      <c r="F90" s="62"/>
      <c r="G90" s="62"/>
      <c r="H90" s="63"/>
      <c r="I90" s="30"/>
    </row>
    <row r="91" spans="1:9">
      <c r="A91" s="45" t="s">
        <v>246</v>
      </c>
      <c r="B91" s="61" t="s">
        <v>247</v>
      </c>
      <c r="C91" s="62"/>
      <c r="D91" s="62"/>
      <c r="E91" s="62"/>
      <c r="F91" s="62"/>
      <c r="G91" s="62"/>
      <c r="H91" s="63"/>
      <c r="I91" s="31"/>
    </row>
    <row r="92" spans="1:9">
      <c r="A92" s="45" t="s">
        <v>248</v>
      </c>
      <c r="B92" s="61" t="s">
        <v>121</v>
      </c>
      <c r="C92" s="62"/>
      <c r="D92" s="62"/>
      <c r="E92" s="62"/>
      <c r="F92" s="62"/>
      <c r="G92" s="62"/>
      <c r="H92" s="63"/>
      <c r="I92" s="31"/>
    </row>
    <row r="93" spans="1:9">
      <c r="A93" s="45" t="s">
        <v>249</v>
      </c>
      <c r="B93" s="61" t="s">
        <v>123</v>
      </c>
      <c r="C93" s="62"/>
      <c r="D93" s="62"/>
      <c r="E93" s="62"/>
      <c r="F93" s="62"/>
      <c r="G93" s="62"/>
      <c r="H93" s="63"/>
      <c r="I93" s="36"/>
    </row>
    <row r="94" spans="1:9">
      <c r="A94" s="45" t="s">
        <v>250</v>
      </c>
      <c r="B94" s="61" t="s">
        <v>122</v>
      </c>
      <c r="C94" s="62"/>
      <c r="D94" s="62"/>
      <c r="E94" s="62"/>
      <c r="F94" s="62"/>
      <c r="G94" s="62"/>
      <c r="H94" s="63"/>
      <c r="I94" s="31"/>
    </row>
    <row r="95" spans="1:9">
      <c r="A95" s="45"/>
      <c r="B95" s="69" t="s">
        <v>27</v>
      </c>
      <c r="C95" s="70"/>
      <c r="D95" s="70"/>
      <c r="E95" s="70"/>
      <c r="F95" s="70"/>
      <c r="G95" s="70"/>
      <c r="H95" s="70"/>
      <c r="I95" s="33"/>
    </row>
    <row r="96" spans="1:9">
      <c r="A96" s="47" t="s">
        <v>251</v>
      </c>
      <c r="B96" s="66" t="s">
        <v>252</v>
      </c>
      <c r="C96" s="67"/>
      <c r="D96" s="67"/>
      <c r="E96" s="67"/>
      <c r="F96" s="67"/>
      <c r="G96" s="67"/>
      <c r="H96" s="68"/>
      <c r="I96" s="32">
        <f>I87+I89-I90</f>
        <v>0</v>
      </c>
    </row>
  </sheetData>
  <mergeCells count="96">
    <mergeCell ref="B17:I17"/>
    <mergeCell ref="A2:G2"/>
    <mergeCell ref="H2:I2"/>
    <mergeCell ref="B14:H14"/>
    <mergeCell ref="B15:H15"/>
    <mergeCell ref="B16:I16"/>
    <mergeCell ref="A10:I10"/>
    <mergeCell ref="A6:E6"/>
    <mergeCell ref="H13:I13"/>
    <mergeCell ref="G3:I3"/>
    <mergeCell ref="G4:I4"/>
    <mergeCell ref="A7:E7"/>
    <mergeCell ref="A3:E3"/>
    <mergeCell ref="A4:E4"/>
    <mergeCell ref="A5:E5"/>
    <mergeCell ref="A9:I9"/>
    <mergeCell ref="A11:I11"/>
    <mergeCell ref="B24:H24"/>
    <mergeCell ref="B32:H32"/>
    <mergeCell ref="B18:H18"/>
    <mergeCell ref="B47:H47"/>
    <mergeCell ref="B21:H21"/>
    <mergeCell ref="B19:H19"/>
    <mergeCell ref="B20:H20"/>
    <mergeCell ref="B36:H36"/>
    <mergeCell ref="B45:H45"/>
    <mergeCell ref="B44:H44"/>
    <mergeCell ref="B34:H34"/>
    <mergeCell ref="B39:H39"/>
    <mergeCell ref="B35:H35"/>
    <mergeCell ref="B29:H29"/>
    <mergeCell ref="B22:H22"/>
    <mergeCell ref="B27:H27"/>
    <mergeCell ref="B40:H40"/>
    <mergeCell ref="B41:H41"/>
    <mergeCell ref="B38:H38"/>
    <mergeCell ref="B37:H37"/>
    <mergeCell ref="B31:H31"/>
    <mergeCell ref="B33:H33"/>
    <mergeCell ref="B28:H28"/>
    <mergeCell ref="B23:H23"/>
    <mergeCell ref="B42:H42"/>
    <mergeCell ref="B83:H83"/>
    <mergeCell ref="B51:H51"/>
    <mergeCell ref="B48:H48"/>
    <mergeCell ref="B56:H56"/>
    <mergeCell ref="B58:H58"/>
    <mergeCell ref="B72:H72"/>
    <mergeCell ref="B73:H73"/>
    <mergeCell ref="B74:H74"/>
    <mergeCell ref="B77:H77"/>
    <mergeCell ref="B49:H49"/>
    <mergeCell ref="B75:H75"/>
    <mergeCell ref="B79:H79"/>
    <mergeCell ref="B53:H53"/>
    <mergeCell ref="B52:H52"/>
    <mergeCell ref="B25:H25"/>
    <mergeCell ref="B94:H94"/>
    <mergeCell ref="B82:H82"/>
    <mergeCell ref="B80:H80"/>
    <mergeCell ref="B62:H62"/>
    <mergeCell ref="B65:H65"/>
    <mergeCell ref="B71:H71"/>
    <mergeCell ref="B68:H68"/>
    <mergeCell ref="B81:H81"/>
    <mergeCell ref="B70:H70"/>
    <mergeCell ref="B50:H50"/>
    <mergeCell ref="B78:H78"/>
    <mergeCell ref="B46:H46"/>
    <mergeCell ref="B43:H43"/>
    <mergeCell ref="B30:H30"/>
    <mergeCell ref="B26:H26"/>
    <mergeCell ref="B96:H96"/>
    <mergeCell ref="B87:H87"/>
    <mergeCell ref="B88:H88"/>
    <mergeCell ref="B84:H84"/>
    <mergeCell ref="B85:H85"/>
    <mergeCell ref="B89:H89"/>
    <mergeCell ref="B95:H95"/>
    <mergeCell ref="B90:H90"/>
    <mergeCell ref="B91:H91"/>
    <mergeCell ref="B92:H92"/>
    <mergeCell ref="B93:H93"/>
    <mergeCell ref="B86:H86"/>
    <mergeCell ref="B69:H69"/>
    <mergeCell ref="B54:H54"/>
    <mergeCell ref="B66:H66"/>
    <mergeCell ref="B76:H76"/>
    <mergeCell ref="B57:H57"/>
    <mergeCell ref="B63:H63"/>
    <mergeCell ref="B64:H64"/>
    <mergeCell ref="B67:H67"/>
    <mergeCell ref="B61:H61"/>
    <mergeCell ref="B55:H55"/>
    <mergeCell ref="B60:H60"/>
    <mergeCell ref="B59:H59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M114"/>
  <sheetViews>
    <sheetView topLeftCell="A14" workbookViewId="0">
      <selection activeCell="B41" sqref="B41"/>
    </sheetView>
  </sheetViews>
  <sheetFormatPr defaultRowHeight="12.75"/>
  <cols>
    <col min="1" max="1" width="85.28515625" customWidth="1"/>
    <col min="2" max="2" width="18.42578125" style="2" customWidth="1"/>
    <col min="3" max="3" width="13.28515625" customWidth="1"/>
    <col min="7" max="7" width="9.140625" customWidth="1"/>
  </cols>
  <sheetData>
    <row r="1" spans="1:13">
      <c r="A1" s="3" t="s">
        <v>29</v>
      </c>
      <c r="B1" s="19"/>
      <c r="C1" s="4"/>
      <c r="D1" s="4"/>
      <c r="E1" s="5"/>
    </row>
    <row r="2" spans="1:13">
      <c r="A2" s="6" t="s">
        <v>30</v>
      </c>
      <c r="B2" s="20"/>
      <c r="C2" s="7"/>
      <c r="D2" s="7"/>
      <c r="E2" s="8"/>
    </row>
    <row r="4" spans="1:13" ht="15">
      <c r="A4" s="9" t="s">
        <v>31</v>
      </c>
    </row>
    <row r="5" spans="1:13" ht="15">
      <c r="A5" s="9" t="s">
        <v>32</v>
      </c>
      <c r="B5" s="21"/>
      <c r="C5" s="9"/>
      <c r="D5" s="9"/>
      <c r="E5" s="9"/>
      <c r="F5" s="9"/>
      <c r="G5" s="9"/>
      <c r="H5" s="9"/>
      <c r="I5" s="9"/>
      <c r="J5" s="9"/>
    </row>
    <row r="7" spans="1:13" ht="15">
      <c r="A7" s="9" t="s">
        <v>33</v>
      </c>
      <c r="B7" s="21"/>
      <c r="C7" s="9"/>
    </row>
    <row r="8" spans="1:13">
      <c r="E8" s="10"/>
    </row>
    <row r="9" spans="1:13" ht="23.25" customHeight="1">
      <c r="A9" s="26" t="s">
        <v>124</v>
      </c>
      <c r="B9" s="22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" t="s">
        <v>120</v>
      </c>
    </row>
    <row r="11" spans="1:13">
      <c r="A11" t="s">
        <v>34</v>
      </c>
    </row>
    <row r="12" spans="1:13">
      <c r="A12" s="10" t="s">
        <v>35</v>
      </c>
      <c r="B12" s="23"/>
    </row>
    <row r="13" spans="1:13" ht="18" customHeight="1">
      <c r="A13" s="7"/>
      <c r="B13" s="20"/>
    </row>
    <row r="14" spans="1:13" ht="15">
      <c r="A14" s="13" t="s">
        <v>36</v>
      </c>
      <c r="B14" s="24"/>
      <c r="C14" s="9"/>
    </row>
    <row r="15" spans="1:13">
      <c r="A15" s="11" t="s">
        <v>37</v>
      </c>
      <c r="B15" s="22"/>
    </row>
    <row r="16" spans="1:13">
      <c r="A16" s="11"/>
      <c r="B16" s="22"/>
    </row>
    <row r="17" spans="1:9">
      <c r="A17" s="11" t="s">
        <v>38</v>
      </c>
      <c r="B17" s="22"/>
    </row>
    <row r="18" spans="1:9">
      <c r="A18" s="11"/>
      <c r="B18" s="22"/>
    </row>
    <row r="19" spans="1:9">
      <c r="A19" s="11" t="s">
        <v>39</v>
      </c>
      <c r="B19" s="22"/>
    </row>
    <row r="20" spans="1:9">
      <c r="A20" s="11"/>
      <c r="B20" s="22"/>
    </row>
    <row r="21" spans="1:9">
      <c r="A21" s="11" t="s">
        <v>40</v>
      </c>
      <c r="B21" s="22"/>
    </row>
    <row r="22" spans="1:9">
      <c r="A22" s="11"/>
      <c r="B22" s="22"/>
    </row>
    <row r="23" spans="1:9">
      <c r="A23" s="11" t="s">
        <v>41</v>
      </c>
      <c r="B23" s="22"/>
    </row>
    <row r="24" spans="1:9">
      <c r="A24" s="11"/>
      <c r="B24" s="22"/>
    </row>
    <row r="25" spans="1:9" ht="15">
      <c r="A25" s="14" t="s">
        <v>42</v>
      </c>
      <c r="B25" s="25"/>
      <c r="C25" s="9"/>
    </row>
    <row r="26" spans="1:9" ht="15">
      <c r="A26" s="15"/>
      <c r="B26" s="25"/>
      <c r="C26" s="9"/>
    </row>
    <row r="27" spans="1:9">
      <c r="A27" s="11" t="s">
        <v>43</v>
      </c>
      <c r="B27" s="22"/>
    </row>
    <row r="28" spans="1:9">
      <c r="A28" s="11" t="s">
        <v>44</v>
      </c>
      <c r="B28" s="22"/>
    </row>
    <row r="29" spans="1:9">
      <c r="A29" s="11" t="s">
        <v>45</v>
      </c>
      <c r="B29" s="22"/>
    </row>
    <row r="30" spans="1:9">
      <c r="B30" s="22"/>
    </row>
    <row r="31" spans="1:9">
      <c r="A31" s="11"/>
      <c r="B31" s="22"/>
    </row>
    <row r="32" spans="1:9" ht="15">
      <c r="A32" s="15" t="s">
        <v>46</v>
      </c>
      <c r="B32" s="25"/>
      <c r="C32" s="9"/>
      <c r="D32" s="9"/>
      <c r="E32" s="9"/>
      <c r="F32" s="9"/>
      <c r="G32" s="9"/>
      <c r="H32" s="9"/>
      <c r="I32" s="9"/>
    </row>
    <row r="33" spans="1:6">
      <c r="A33" s="11" t="s">
        <v>47</v>
      </c>
      <c r="B33" s="22"/>
    </row>
    <row r="34" spans="1:6">
      <c r="A34" s="11" t="s">
        <v>48</v>
      </c>
      <c r="B34" s="22"/>
    </row>
    <row r="35" spans="1:6">
      <c r="A35" s="11" t="s">
        <v>49</v>
      </c>
      <c r="B35" s="22"/>
    </row>
    <row r="36" spans="1:6">
      <c r="A36" s="11" t="s">
        <v>50</v>
      </c>
      <c r="B36" s="22"/>
    </row>
    <row r="37" spans="1:6">
      <c r="A37" s="11" t="s">
        <v>51</v>
      </c>
      <c r="B37" s="22"/>
    </row>
    <row r="38" spans="1:6">
      <c r="A38" s="11" t="s">
        <v>52</v>
      </c>
      <c r="B38" s="22"/>
    </row>
    <row r="39" spans="1:6">
      <c r="A39" s="11"/>
      <c r="B39" s="22"/>
    </row>
    <row r="40" spans="1:6" ht="15">
      <c r="A40" s="15" t="s">
        <v>53</v>
      </c>
      <c r="B40" s="25"/>
      <c r="C40" s="9"/>
      <c r="D40" s="9"/>
      <c r="E40" s="9"/>
      <c r="F40" s="9"/>
    </row>
    <row r="41" spans="1:6">
      <c r="A41" s="59" t="s">
        <v>253</v>
      </c>
      <c r="B41" s="60">
        <f>'PB1'!I96</f>
        <v>0</v>
      </c>
    </row>
    <row r="42" spans="1:6">
      <c r="A42" s="11" t="s">
        <v>54</v>
      </c>
      <c r="B42" s="16">
        <v>0.15</v>
      </c>
    </row>
    <row r="43" spans="1:6">
      <c r="A43" s="11" t="s">
        <v>55</v>
      </c>
      <c r="B43" s="22">
        <f>B41*B42</f>
        <v>0</v>
      </c>
    </row>
    <row r="44" spans="1:6">
      <c r="A44" s="11" t="s">
        <v>56</v>
      </c>
      <c r="B44" s="22">
        <f>B45+B46+B47+B48+B49+B50+B51</f>
        <v>0</v>
      </c>
    </row>
    <row r="45" spans="1:6">
      <c r="A45" s="11" t="s">
        <v>57</v>
      </c>
      <c r="B45" s="22"/>
    </row>
    <row r="46" spans="1:6">
      <c r="A46" s="11" t="s">
        <v>58</v>
      </c>
      <c r="B46" s="22"/>
    </row>
    <row r="47" spans="1:6">
      <c r="A47" s="11" t="s">
        <v>59</v>
      </c>
      <c r="B47" s="22"/>
    </row>
    <row r="48" spans="1:6">
      <c r="A48" s="11" t="s">
        <v>60</v>
      </c>
      <c r="B48" s="22"/>
    </row>
    <row r="49" spans="1:2">
      <c r="A49" s="11" t="s">
        <v>61</v>
      </c>
      <c r="B49" s="22"/>
    </row>
    <row r="50" spans="1:2">
      <c r="A50" s="11" t="s">
        <v>62</v>
      </c>
      <c r="B50" s="22"/>
    </row>
    <row r="51" spans="1:2">
      <c r="A51" s="11" t="s">
        <v>63</v>
      </c>
      <c r="B51" s="22"/>
    </row>
    <row r="52" spans="1:2">
      <c r="A52" s="17" t="s">
        <v>64</v>
      </c>
      <c r="B52" s="22">
        <f>B43-B44</f>
        <v>0</v>
      </c>
    </row>
    <row r="53" spans="1:2">
      <c r="A53" s="11" t="s">
        <v>65</v>
      </c>
      <c r="B53" s="22"/>
    </row>
    <row r="54" spans="1:2">
      <c r="A54" s="11" t="s">
        <v>66</v>
      </c>
      <c r="B54" s="22"/>
    </row>
    <row r="55" spans="1:2">
      <c r="A55" s="11" t="s">
        <v>67</v>
      </c>
      <c r="B55" s="22"/>
    </row>
    <row r="56" spans="1:2">
      <c r="A56" s="17" t="s">
        <v>68</v>
      </c>
      <c r="B56" s="22">
        <f>B52+B53</f>
        <v>0</v>
      </c>
    </row>
    <row r="57" spans="1:2">
      <c r="A57" s="11" t="s">
        <v>69</v>
      </c>
      <c r="B57" s="22"/>
    </row>
    <row r="58" spans="1:2">
      <c r="A58" s="11" t="s">
        <v>70</v>
      </c>
      <c r="B58" s="22">
        <f>B56-B57</f>
        <v>0</v>
      </c>
    </row>
    <row r="59" spans="1:2">
      <c r="A59" s="11" t="s">
        <v>71</v>
      </c>
      <c r="B59" s="22"/>
    </row>
    <row r="60" spans="1:2">
      <c r="A60" s="11"/>
      <c r="B60" s="22"/>
    </row>
    <row r="61" spans="1:2" ht="15">
      <c r="A61" s="15" t="s">
        <v>72</v>
      </c>
      <c r="B61" s="22"/>
    </row>
    <row r="62" spans="1:2">
      <c r="A62" s="11" t="s">
        <v>73</v>
      </c>
      <c r="B62" s="22"/>
    </row>
    <row r="63" spans="1:2">
      <c r="A63" s="11" t="s">
        <v>74</v>
      </c>
      <c r="B63" s="22"/>
    </row>
    <row r="64" spans="1:2">
      <c r="A64" s="11" t="s">
        <v>75</v>
      </c>
      <c r="B64" s="22"/>
    </row>
    <row r="65" spans="1:2">
      <c r="A65" s="11" t="s">
        <v>76</v>
      </c>
      <c r="B65" s="22"/>
    </row>
    <row r="66" spans="1:2">
      <c r="A66" s="11" t="s">
        <v>77</v>
      </c>
      <c r="B66" s="22"/>
    </row>
    <row r="67" spans="1:2">
      <c r="A67" s="11"/>
      <c r="B67" s="22"/>
    </row>
    <row r="68" spans="1:2">
      <c r="A68" s="17" t="s">
        <v>78</v>
      </c>
      <c r="B68" s="22"/>
    </row>
    <row r="69" spans="1:2">
      <c r="A69" s="26" t="s">
        <v>254</v>
      </c>
      <c r="B69" s="22">
        <f>'PB1'!I87</f>
        <v>0</v>
      </c>
    </row>
    <row r="70" spans="1:2">
      <c r="A70" s="11" t="s">
        <v>79</v>
      </c>
      <c r="B70" s="16">
        <v>0.15</v>
      </c>
    </row>
    <row r="71" spans="1:2">
      <c r="A71" s="11" t="s">
        <v>80</v>
      </c>
      <c r="B71" s="22">
        <f>B69*B70</f>
        <v>0</v>
      </c>
    </row>
    <row r="72" spans="1:2">
      <c r="A72" s="17" t="s">
        <v>81</v>
      </c>
      <c r="B72" s="22">
        <f>B73+B74+B75</f>
        <v>0</v>
      </c>
    </row>
    <row r="73" spans="1:2">
      <c r="A73" s="11" t="s">
        <v>82</v>
      </c>
      <c r="B73" s="22"/>
    </row>
    <row r="74" spans="1:2">
      <c r="A74" s="11" t="s">
        <v>83</v>
      </c>
      <c r="B74" s="22"/>
    </row>
    <row r="75" spans="1:2">
      <c r="A75" s="11" t="s">
        <v>84</v>
      </c>
      <c r="B75" s="22"/>
    </row>
    <row r="76" spans="1:2">
      <c r="A76" s="17" t="s">
        <v>85</v>
      </c>
      <c r="B76" s="22">
        <f>B71-B72</f>
        <v>0</v>
      </c>
    </row>
    <row r="77" spans="1:2">
      <c r="A77" s="11" t="s">
        <v>86</v>
      </c>
      <c r="B77" s="22">
        <f>B76/12</f>
        <v>0</v>
      </c>
    </row>
    <row r="78" spans="1:2">
      <c r="A78" s="11"/>
      <c r="B78" s="22"/>
    </row>
    <row r="79" spans="1:2" ht="15">
      <c r="A79" s="18" t="s">
        <v>87</v>
      </c>
      <c r="B79" s="22"/>
    </row>
    <row r="80" spans="1:2">
      <c r="A80" s="11" t="s">
        <v>88</v>
      </c>
      <c r="B80" s="22"/>
    </row>
    <row r="81" spans="1:2">
      <c r="A81" s="11" t="s">
        <v>89</v>
      </c>
      <c r="B81" s="22"/>
    </row>
    <row r="82" spans="1:2">
      <c r="A82" s="11" t="s">
        <v>90</v>
      </c>
      <c r="B82" s="22"/>
    </row>
    <row r="83" spans="1:2">
      <c r="A83" s="11" t="s">
        <v>91</v>
      </c>
      <c r="B83" s="22"/>
    </row>
    <row r="84" spans="1:2">
      <c r="A84" s="11"/>
      <c r="B84" s="22"/>
    </row>
    <row r="85" spans="1:2" ht="15">
      <c r="A85" s="18" t="s">
        <v>92</v>
      </c>
      <c r="B85" s="22"/>
    </row>
    <row r="86" spans="1:2">
      <c r="A86" s="11" t="s">
        <v>93</v>
      </c>
      <c r="B86" s="22"/>
    </row>
    <row r="87" spans="1:2">
      <c r="A87" s="11" t="s">
        <v>94</v>
      </c>
      <c r="B87" s="22"/>
    </row>
    <row r="88" spans="1:2">
      <c r="A88" s="11" t="s">
        <v>95</v>
      </c>
      <c r="B88" s="22"/>
    </row>
    <row r="89" spans="1:2">
      <c r="A89" s="11" t="s">
        <v>96</v>
      </c>
      <c r="B89" s="22"/>
    </row>
    <row r="90" spans="1:2">
      <c r="A90" s="11" t="s">
        <v>97</v>
      </c>
      <c r="B90" s="22"/>
    </row>
    <row r="91" spans="1:2">
      <c r="A91" s="11" t="s">
        <v>98</v>
      </c>
      <c r="B91" s="22"/>
    </row>
    <row r="92" spans="1:2">
      <c r="A92" s="11" t="s">
        <v>99</v>
      </c>
      <c r="B92" s="22"/>
    </row>
    <row r="93" spans="1:2">
      <c r="A93" s="11"/>
      <c r="B93" s="22"/>
    </row>
    <row r="94" spans="1:2" ht="15">
      <c r="A94" s="18" t="s">
        <v>100</v>
      </c>
      <c r="B94" s="22"/>
    </row>
    <row r="95" spans="1:2">
      <c r="A95" s="11" t="s">
        <v>101</v>
      </c>
      <c r="B95" s="22"/>
    </row>
    <row r="96" spans="1:2">
      <c r="A96" s="11" t="s">
        <v>102</v>
      </c>
      <c r="B96" s="22"/>
    </row>
    <row r="97" spans="1:2">
      <c r="A97" s="11" t="s">
        <v>103</v>
      </c>
      <c r="B97" s="22"/>
    </row>
    <row r="98" spans="1:2">
      <c r="A98" s="11" t="s">
        <v>104</v>
      </c>
      <c r="B98" s="22"/>
    </row>
    <row r="99" spans="1:2">
      <c r="A99" s="11" t="s">
        <v>105</v>
      </c>
      <c r="B99" s="22"/>
    </row>
    <row r="100" spans="1:2">
      <c r="A100" s="11" t="s">
        <v>106</v>
      </c>
      <c r="B100" s="22"/>
    </row>
    <row r="101" spans="1:2">
      <c r="A101" s="11" t="s">
        <v>107</v>
      </c>
      <c r="B101" s="22"/>
    </row>
    <row r="102" spans="1:2">
      <c r="A102" s="11" t="s">
        <v>108</v>
      </c>
      <c r="B102" s="22"/>
    </row>
    <row r="103" spans="1:2">
      <c r="A103" s="11" t="s">
        <v>109</v>
      </c>
      <c r="B103" s="22"/>
    </row>
    <row r="104" spans="1:2">
      <c r="A104" s="11" t="s">
        <v>110</v>
      </c>
      <c r="B104" s="22"/>
    </row>
    <row r="105" spans="1:2">
      <c r="A105" s="11" t="s">
        <v>111</v>
      </c>
      <c r="B105" s="22"/>
    </row>
    <row r="106" spans="1:2">
      <c r="A106" s="11" t="s">
        <v>112</v>
      </c>
      <c r="B106" s="22"/>
    </row>
    <row r="107" spans="1:2">
      <c r="A107" s="11" t="s">
        <v>113</v>
      </c>
      <c r="B107" s="22"/>
    </row>
    <row r="108" spans="1:2">
      <c r="A108" s="11"/>
      <c r="B108" s="22"/>
    </row>
    <row r="109" spans="1:2" ht="15">
      <c r="A109" s="15" t="s">
        <v>114</v>
      </c>
      <c r="B109" s="22"/>
    </row>
    <row r="110" spans="1:2">
      <c r="A110" s="11" t="s">
        <v>115</v>
      </c>
      <c r="B110" s="22"/>
    </row>
    <row r="111" spans="1:2">
      <c r="A111" s="11" t="s">
        <v>116</v>
      </c>
      <c r="B111" s="22"/>
    </row>
    <row r="112" spans="1:2">
      <c r="A112" s="11" t="s">
        <v>117</v>
      </c>
      <c r="B112" s="22"/>
    </row>
    <row r="113" spans="1:2">
      <c r="A113" s="11" t="s">
        <v>118</v>
      </c>
      <c r="B113" s="22"/>
    </row>
    <row r="114" spans="1:2">
      <c r="A114" s="11" t="s">
        <v>119</v>
      </c>
      <c r="B114" s="22"/>
    </row>
  </sheetData>
  <pageMargins left="0.7" right="0.7" top="0.75" bottom="0.75" header="0.3" footer="0.3"/>
  <pageSetup scale="68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PB1</vt:lpstr>
      <vt:lpstr>PDP</vt:lpstr>
      <vt:lpstr>'PB1'!Print_Area</vt:lpstr>
      <vt:lpstr>PDP!Print_Area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Tenen</dc:creator>
  <cp:lastModifiedBy>FinanceTeam</cp:lastModifiedBy>
  <cp:lastPrinted>2020-07-28T16:42:41Z</cp:lastPrinted>
  <dcterms:created xsi:type="dcterms:W3CDTF">2012-11-28T13:55:47Z</dcterms:created>
  <dcterms:modified xsi:type="dcterms:W3CDTF">2021-12-15T17:09:36Z</dcterms:modified>
</cp:coreProperties>
</file>